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Sheet1!$A$4:$I$72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<sst xmlns="http://schemas.openxmlformats.org/spreadsheetml/2006/main" count="366" uniqueCount="97">
  <si>
    <t>包头市重点行业中小微企业吸纳重点群体社会保险补贴公示表</t>
  </si>
  <si>
    <t>序号</t>
  </si>
  <si>
    <t>企业名称</t>
  </si>
  <si>
    <t>所在旗县区</t>
  </si>
  <si>
    <t>所属重点行业领域</t>
  </si>
  <si>
    <t>企业类型</t>
  </si>
  <si>
    <t>申请补贴人员姓名</t>
  </si>
  <si>
    <t>重点群体类别</t>
  </si>
  <si>
    <t>本次申请补贴月份</t>
  </si>
  <si>
    <t>补贴金额 (元)</t>
  </si>
  <si>
    <t>备注</t>
  </si>
  <si>
    <t>国能包头置业有限公司</t>
  </si>
  <si>
    <t>昆都仑区</t>
  </si>
  <si>
    <t>生活服务业</t>
  </si>
  <si>
    <t>中型</t>
  </si>
  <si>
    <t>郭晓燕</t>
  </si>
  <si>
    <t>2023年-2024年离校未就业高校毕业生</t>
  </si>
  <si>
    <t>杨华</t>
  </si>
  <si>
    <t>孟德丽</t>
  </si>
  <si>
    <t>孙恩楠</t>
  </si>
  <si>
    <t>2025年应届全日制普通高校毕业生</t>
  </si>
  <si>
    <t>包头市钢兴实业（集团）新星冶金原料有限公司</t>
  </si>
  <si>
    <t>制造业</t>
  </si>
  <si>
    <t>小微</t>
  </si>
  <si>
    <t>刘宇</t>
  </si>
  <si>
    <t>高世临</t>
  </si>
  <si>
    <t>王宇彤</t>
  </si>
  <si>
    <t>张会杰</t>
  </si>
  <si>
    <t>原晨伟</t>
  </si>
  <si>
    <t>金龙稀土新材料
（包头）有限公司</t>
  </si>
  <si>
    <t>稀土高新区</t>
  </si>
  <si>
    <t>小型</t>
  </si>
  <si>
    <t>管正周</t>
  </si>
  <si>
    <t>王硕</t>
  </si>
  <si>
    <t>赵子杰</t>
  </si>
  <si>
    <t>赵旭辉</t>
  </si>
  <si>
    <t>许建忠</t>
  </si>
  <si>
    <t>库玉芳</t>
  </si>
  <si>
    <t>阎新敏</t>
  </si>
  <si>
    <t>刘勐</t>
  </si>
  <si>
    <t>包头海平面高分子工业有限公司</t>
  </si>
  <si>
    <t>石鑫</t>
  </si>
  <si>
    <t>钟炎凌</t>
  </si>
  <si>
    <t>张博</t>
  </si>
  <si>
    <t>大地熊（包头）永磁科技有限公司</t>
  </si>
  <si>
    <t>郑田田</t>
  </si>
  <si>
    <t>孙伟</t>
  </si>
  <si>
    <t>李嘉宏</t>
  </si>
  <si>
    <t>内蒙古华新机械有限公司</t>
  </si>
  <si>
    <t>青山区</t>
  </si>
  <si>
    <t>朱蕊</t>
  </si>
  <si>
    <t>李静</t>
  </si>
  <si>
    <t>杭萧钢构（内蒙古）有限公司</t>
  </si>
  <si>
    <t>孟平</t>
  </si>
  <si>
    <t>贾立</t>
  </si>
  <si>
    <t>宋宇轩</t>
  </si>
  <si>
    <t>包头华资实业股份有限公司</t>
  </si>
  <si>
    <t>东河区</t>
  </si>
  <si>
    <t>陈莹</t>
  </si>
  <si>
    <t>马悦</t>
  </si>
  <si>
    <t>戎治国</t>
  </si>
  <si>
    <t>范晓芋</t>
  </si>
  <si>
    <t>巴晨旭</t>
  </si>
  <si>
    <t>边江</t>
  </si>
  <si>
    <t>韩嘉宁</t>
  </si>
  <si>
    <t>包头九原万达广场商业管理有限公司</t>
  </si>
  <si>
    <t>九原区</t>
  </si>
  <si>
    <t>常馨月</t>
  </si>
  <si>
    <t>内蒙古光威碳纤有限公司</t>
  </si>
  <si>
    <t>任际栋</t>
  </si>
  <si>
    <t>包头中远新材料有限公司</t>
  </si>
  <si>
    <t>岳鸿柯</t>
  </si>
  <si>
    <t>雅化集团内蒙古柯达化工有限公司</t>
  </si>
  <si>
    <t>石拐区</t>
  </si>
  <si>
    <t>段瑜</t>
  </si>
  <si>
    <t>包头隆晟硅基材料科技有限公司</t>
  </si>
  <si>
    <t>固阳县</t>
  </si>
  <si>
    <t>孙扬</t>
  </si>
  <si>
    <t>固阳县海明装备制造有限责任公司</t>
  </si>
  <si>
    <t>范静</t>
  </si>
  <si>
    <t>内蒙古艾荣文化传媒有限公司</t>
  </si>
  <si>
    <t>达茂旗</t>
  </si>
  <si>
    <t>中小型</t>
  </si>
  <si>
    <t>张茜</t>
  </si>
  <si>
    <t>合计</t>
  </si>
  <si>
    <t>包头市重点行业中小微企业吸纳高校毕业生社会保险补贴花名册（第七批）</t>
  </si>
  <si>
    <t>所在旗
县区</t>
  </si>
  <si>
    <t>企业
类型</t>
  </si>
  <si>
    <t>申请补
贴人员
姓名</t>
  </si>
  <si>
    <t>重点群体类别(填序号)</t>
  </si>
  <si>
    <t>本次申
请补贴
月份</t>
  </si>
  <si>
    <t>本次申请补贴金额(元)
( ∑ 前三项
×25%)</t>
  </si>
  <si>
    <t>申报类别</t>
  </si>
  <si>
    <t>新增</t>
  </si>
  <si>
    <t>接续</t>
  </si>
  <si>
    <t>2025.11</t>
  </si>
  <si>
    <t>2025.12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</si>
</sst>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41">
    <font>
      <sz val="11"/>
      <color theme="1"/>
      <name val="宋体"/>
      <charset val="134"/>
      <scheme val="minor"/>
    </font>
    <font>
      <sz val="22"/>
      <color rgb="FF000000"/>
      <name val="方正小标宋简体"/>
      <charset val="204"/>
    </font>
    <font>
      <sz val="11"/>
      <color rgb="FF000000"/>
      <name val="Arial"/>
      <charset val="204"/>
    </font>
    <font>
      <sz val="22"/>
      <name val="方正小标宋简体"/>
      <charset val="134"/>
    </font>
    <font>
      <sz val="12"/>
      <name val="黑体"/>
      <charset val="134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rgb="FF000000"/>
      <name val="SimSun"/>
      <charset val="134"/>
    </font>
    <font>
      <sz val="11"/>
      <name val="SimSun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name val="SimSu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2" borderId="5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6">
      <alignment vertical="center"/>
    </xf>
    <xf numFmtId="0" fontId="28" fillId="0" borderId="6">
      <alignment vertical="center"/>
    </xf>
    <xf numFmtId="0" fontId="29" fillId="0" borderId="7">
      <alignment vertical="center"/>
    </xf>
    <xf numFmtId="0" fontId="29" fillId="0" borderId="0">
      <alignment vertical="center"/>
    </xf>
    <xf numFmtId="0" fontId="30" fillId="3" borderId="8">
      <alignment vertical="center"/>
    </xf>
    <xf numFmtId="0" fontId="31" fillId="4" borderId="9">
      <alignment vertical="center"/>
    </xf>
    <xf numFmtId="0" fontId="32" fillId="4" borderId="8">
      <alignment vertical="center"/>
    </xf>
    <xf numFmtId="0" fontId="33" fillId="5" borderId="10">
      <alignment vertical="center"/>
    </xf>
    <xf numFmtId="0" fontId="34" fillId="0" borderId="11">
      <alignment vertical="center"/>
    </xf>
    <xf numFmtId="0" fontId="35" fillId="0" borderId="12">
      <alignment vertical="center"/>
    </xf>
    <xf numFmtId="0" fontId="36" fillId="6" borderId="0">
      <alignment vertical="center"/>
    </xf>
    <xf numFmtId="0" fontId="37" fillId="7" borderId="0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0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40" fillId="14" borderId="0">
      <alignment vertical="center"/>
    </xf>
    <xf numFmtId="0" fontId="40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40" fillId="18" borderId="0">
      <alignment vertical="center"/>
    </xf>
    <xf numFmtId="0" fontId="40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40" fillId="22" borderId="0">
      <alignment vertical="center"/>
    </xf>
    <xf numFmtId="0" fontId="40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40" fillId="26" borderId="0">
      <alignment vertical="center"/>
    </xf>
    <xf numFmtId="0" fontId="40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40" fillId="30" borderId="0">
      <alignment vertical="center"/>
    </xf>
    <xf numFmtId="0" fontId="40" fillId="31" borderId="0">
      <alignment vertical="center"/>
    </xf>
    <xf numFmtId="0" fontId="39" fillId="32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view="pageBreakPreview" zoomScale="130" zoomScaleNormal="100" topLeftCell="A12" workbookViewId="0">
      <selection activeCell="N12" sqref="N12"/>
    </sheetView>
  </sheetViews>
  <sheetFormatPr defaultColWidth="9" defaultRowHeight="13.5"/>
  <cols>
    <col min="1" max="1" width="5" style="21" customWidth="1"/>
    <col min="2" max="2" width="15.75" style="21" customWidth="1"/>
    <col min="3" max="3" width="8.25" style="21" customWidth="1"/>
    <col min="4" max="4" width="7.875" style="21" customWidth="1"/>
    <col min="5" max="5" width="6.5" style="21" customWidth="1"/>
    <col min="6" max="6" width="7.375" style="21" customWidth="1"/>
    <col min="7" max="7" width="16" style="21" customWidth="1"/>
    <col min="8" max="8" width="8.75" style="21" customWidth="1"/>
    <col min="9" max="9" width="11.375" style="21" customWidth="1"/>
    <col min="10" max="10" width="7" style="21" customWidth="1"/>
    <col min="11" max="16384" width="9" style="21"/>
  </cols>
  <sheetData>
    <row r="1" s="21" customFormat="1" ht="19" customHeight="1"/>
    <row r="2" s="21" customFormat="1" ht="33" customHeight="1" spans="1:10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="21" customFormat="1" ht="15" customHeight="1" spans="1:10">
      <c r="A3" s="25"/>
      <c r="B3" s="25"/>
      <c r="C3" s="26"/>
      <c r="D3" s="26"/>
      <c r="E3" s="26"/>
      <c r="F3" s="26"/>
      <c r="G3" s="26"/>
      <c r="H3" s="26"/>
      <c r="I3" s="26"/>
    </row>
    <row r="4" s="22" customFormat="1" ht="39" customHeight="1" spans="1:10">
      <c r="A4" s="27" t="s">
        <v>1</v>
      </c>
      <c r="B4" s="27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H4" s="28" t="s">
        <v>8</v>
      </c>
      <c r="I4" s="28" t="s">
        <v>9</v>
      </c>
      <c r="J4" s="27" t="s">
        <v>10</v>
      </c>
    </row>
    <row r="5" s="23" customFormat="1" ht="20" customHeight="1" spans="1:10">
      <c r="A5" s="29">
        <v>1</v>
      </c>
      <c r="B5" s="29" t="s">
        <v>11</v>
      </c>
      <c r="C5" s="29" t="s">
        <v>12</v>
      </c>
      <c r="D5" s="29" t="s">
        <v>13</v>
      </c>
      <c r="E5" s="29" t="s">
        <v>14</v>
      </c>
      <c r="F5" s="29" t="s">
        <v>15</v>
      </c>
      <c r="G5" s="29" t="s">
        <v>16</v>
      </c>
      <c r="H5" s="29">
        <v>202511</v>
      </c>
      <c r="I5" s="30">
        <v>136.99</v>
      </c>
      <c r="J5" s="31"/>
    </row>
    <row r="6" s="23" customFormat="1" ht="20" customHeight="1" spans="1:10">
      <c r="A6" s="29"/>
      <c r="B6" s="29"/>
      <c r="C6" s="29"/>
      <c r="D6" s="29"/>
      <c r="E6" s="29"/>
      <c r="F6" s="29"/>
      <c r="G6" s="29"/>
      <c r="H6" s="29">
        <v>202512</v>
      </c>
      <c r="I6" s="30">
        <v>136.99</v>
      </c>
      <c r="J6" s="31"/>
    </row>
    <row r="7" s="23" customFormat="1" ht="20" customHeight="1" spans="1:10">
      <c r="A7" s="29">
        <v>2</v>
      </c>
      <c r="B7" s="29"/>
      <c r="C7" s="29"/>
      <c r="D7" s="29"/>
      <c r="E7" s="29"/>
      <c r="F7" s="29" t="s">
        <v>17</v>
      </c>
      <c r="G7" s="29" t="s">
        <v>16</v>
      </c>
      <c r="H7" s="29">
        <v>202511</v>
      </c>
      <c r="I7" s="30">
        <v>136.99</v>
      </c>
      <c r="J7" s="31"/>
    </row>
    <row r="8" s="23" customFormat="1" ht="20" customHeight="1" spans="1:10">
      <c r="A8" s="29"/>
      <c r="B8" s="29"/>
      <c r="C8" s="29"/>
      <c r="D8" s="29"/>
      <c r="E8" s="29"/>
      <c r="F8" s="29"/>
      <c r="G8" s="29"/>
      <c r="H8" s="29">
        <v>202512</v>
      </c>
      <c r="I8" s="30">
        <v>136.99</v>
      </c>
      <c r="J8" s="31"/>
    </row>
    <row r="9" s="23" customFormat="1" ht="20" customHeight="1" spans="1:10">
      <c r="A9" s="29">
        <v>3</v>
      </c>
      <c r="B9" s="29"/>
      <c r="C9" s="29"/>
      <c r="D9" s="29"/>
      <c r="E9" s="29"/>
      <c r="F9" s="29" t="s">
        <v>18</v>
      </c>
      <c r="G9" s="29" t="s">
        <v>16</v>
      </c>
      <c r="H9" s="29">
        <v>202511</v>
      </c>
      <c r="I9" s="30">
        <v>136.99</v>
      </c>
      <c r="J9" s="31"/>
    </row>
    <row r="10" s="23" customFormat="1" ht="20" customHeight="1" spans="1:10">
      <c r="A10" s="29"/>
      <c r="B10" s="29"/>
      <c r="C10" s="29"/>
      <c r="D10" s="29"/>
      <c r="E10" s="29"/>
      <c r="F10" s="29"/>
      <c r="G10" s="29"/>
      <c r="H10" s="29">
        <v>202512</v>
      </c>
      <c r="I10" s="30">
        <v>136.99</v>
      </c>
      <c r="J10" s="31"/>
    </row>
    <row r="11" s="23" customFormat="1" ht="20" customHeight="1" spans="1:10">
      <c r="A11" s="29">
        <v>4</v>
      </c>
      <c r="B11" s="29"/>
      <c r="C11" s="29"/>
      <c r="D11" s="29"/>
      <c r="E11" s="29"/>
      <c r="F11" s="29" t="s">
        <v>19</v>
      </c>
      <c r="G11" s="29" t="s">
        <v>20</v>
      </c>
      <c r="H11" s="29">
        <v>202511</v>
      </c>
      <c r="I11" s="30">
        <v>136.99</v>
      </c>
      <c r="J11" s="31"/>
    </row>
    <row r="12" s="23" customFormat="1" ht="20" customHeight="1" spans="1:10">
      <c r="A12" s="29"/>
      <c r="B12" s="29"/>
      <c r="C12" s="29"/>
      <c r="D12" s="29"/>
      <c r="E12" s="29"/>
      <c r="F12" s="29"/>
      <c r="G12" s="29"/>
      <c r="H12" s="29">
        <v>202512</v>
      </c>
      <c r="I12" s="30">
        <v>136.99</v>
      </c>
      <c r="J12" s="31"/>
    </row>
    <row r="13" s="23" customFormat="1" ht="26" customHeight="1" spans="1:10">
      <c r="A13" s="29">
        <v>5</v>
      </c>
      <c r="B13" s="29" t="s">
        <v>21</v>
      </c>
      <c r="C13" s="29"/>
      <c r="D13" s="29" t="s">
        <v>22</v>
      </c>
      <c r="E13" s="29" t="s">
        <v>23</v>
      </c>
      <c r="F13" s="29" t="s">
        <v>24</v>
      </c>
      <c r="G13" s="29" t="s">
        <v>20</v>
      </c>
      <c r="H13" s="29">
        <v>202512</v>
      </c>
      <c r="I13" s="30">
        <v>136.99</v>
      </c>
      <c r="J13" s="31"/>
    </row>
    <row r="14" s="23" customFormat="1" ht="26" customHeight="1" spans="1:10">
      <c r="A14" s="29">
        <v>6</v>
      </c>
      <c r="B14" s="29"/>
      <c r="C14" s="29"/>
      <c r="D14" s="29"/>
      <c r="E14" s="29"/>
      <c r="F14" s="29" t="s">
        <v>25</v>
      </c>
      <c r="G14" s="29" t="s">
        <v>16</v>
      </c>
      <c r="H14" s="29">
        <v>202512</v>
      </c>
      <c r="I14" s="30">
        <v>136.99</v>
      </c>
      <c r="J14" s="31"/>
    </row>
    <row r="15" s="23" customFormat="1" ht="26" customHeight="1" spans="1:10">
      <c r="A15" s="29">
        <v>7</v>
      </c>
      <c r="B15" s="29"/>
      <c r="C15" s="29"/>
      <c r="D15" s="29"/>
      <c r="E15" s="29"/>
      <c r="F15" s="29" t="s">
        <v>26</v>
      </c>
      <c r="G15" s="29" t="s">
        <v>16</v>
      </c>
      <c r="H15" s="29">
        <v>202512</v>
      </c>
      <c r="I15" s="30">
        <v>136.99</v>
      </c>
      <c r="J15" s="31"/>
    </row>
    <row r="16" s="23" customFormat="1" ht="26" customHeight="1" spans="1:10">
      <c r="A16" s="29">
        <v>8</v>
      </c>
      <c r="B16" s="29"/>
      <c r="C16" s="29"/>
      <c r="D16" s="29"/>
      <c r="E16" s="29"/>
      <c r="F16" s="29" t="s">
        <v>27</v>
      </c>
      <c r="G16" s="29" t="s">
        <v>20</v>
      </c>
      <c r="H16" s="29">
        <v>202512</v>
      </c>
      <c r="I16" s="30">
        <v>136.99</v>
      </c>
      <c r="J16" s="31"/>
    </row>
    <row r="17" s="23" customFormat="1" ht="26" customHeight="1" spans="1:10">
      <c r="A17" s="29">
        <v>9</v>
      </c>
      <c r="B17" s="29"/>
      <c r="C17" s="29"/>
      <c r="D17" s="29"/>
      <c r="E17" s="29"/>
      <c r="F17" s="29" t="s">
        <v>28</v>
      </c>
      <c r="G17" s="29" t="s">
        <v>16</v>
      </c>
      <c r="H17" s="29">
        <v>202512</v>
      </c>
      <c r="I17" s="30">
        <v>136.99</v>
      </c>
      <c r="J17" s="31"/>
    </row>
    <row r="18" s="23" customFormat="1" ht="22" customHeight="1" spans="1:10">
      <c r="A18" s="32">
        <v>10</v>
      </c>
      <c r="B18" s="33" t="s">
        <v>29</v>
      </c>
      <c r="C18" s="34" t="s">
        <v>30</v>
      </c>
      <c r="D18" s="35" t="s">
        <v>22</v>
      </c>
      <c r="E18" s="35" t="s">
        <v>31</v>
      </c>
      <c r="F18" s="33" t="s">
        <v>32</v>
      </c>
      <c r="G18" s="33" t="s">
        <v>16</v>
      </c>
      <c r="H18" s="29">
        <v>202511</v>
      </c>
      <c r="I18" s="30">
        <v>136.99</v>
      </c>
      <c r="J18" s="31"/>
    </row>
    <row r="19" s="23" customFormat="1" ht="22" customHeight="1" spans="1:10">
      <c r="A19" s="32"/>
      <c r="B19" s="33"/>
      <c r="C19" s="36"/>
      <c r="D19" s="35"/>
      <c r="E19" s="35"/>
      <c r="F19" s="33"/>
      <c r="G19" s="33"/>
      <c r="H19" s="29">
        <v>202511</v>
      </c>
      <c r="I19" s="30">
        <v>136.99</v>
      </c>
      <c r="J19" s="37"/>
    </row>
    <row r="20" s="23" customFormat="1" ht="22" customHeight="1" spans="1:10">
      <c r="A20" s="32">
        <v>11</v>
      </c>
      <c r="B20" s="33"/>
      <c r="C20" s="36"/>
      <c r="D20" s="35"/>
      <c r="E20" s="35"/>
      <c r="F20" s="33" t="s">
        <v>33</v>
      </c>
      <c r="G20" s="33" t="s">
        <v>16</v>
      </c>
      <c r="H20" s="29">
        <v>202511</v>
      </c>
      <c r="I20" s="30">
        <v>136.99</v>
      </c>
      <c r="J20" s="31"/>
    </row>
    <row r="21" s="23" customFormat="1" ht="22" customHeight="1" spans="1:10">
      <c r="A21" s="32"/>
      <c r="B21" s="33"/>
      <c r="C21" s="36"/>
      <c r="D21" s="35"/>
      <c r="E21" s="35"/>
      <c r="F21" s="33"/>
      <c r="G21" s="33"/>
      <c r="H21" s="29">
        <v>202511</v>
      </c>
      <c r="I21" s="30">
        <v>136.99</v>
      </c>
      <c r="J21" s="37"/>
    </row>
    <row r="22" s="23" customFormat="1" ht="22" customHeight="1" spans="1:10">
      <c r="A22" s="32">
        <v>12</v>
      </c>
      <c r="B22" s="33"/>
      <c r="C22" s="36"/>
      <c r="D22" s="35"/>
      <c r="E22" s="35"/>
      <c r="F22" s="33" t="s">
        <v>34</v>
      </c>
      <c r="G22" s="33" t="s">
        <v>16</v>
      </c>
      <c r="H22" s="38">
        <v>202511</v>
      </c>
      <c r="I22" s="30">
        <v>136.99</v>
      </c>
      <c r="J22" s="31"/>
    </row>
    <row r="23" s="23" customFormat="1" ht="22" customHeight="1" spans="1:10">
      <c r="A23" s="32"/>
      <c r="B23" s="33"/>
      <c r="C23" s="36"/>
      <c r="D23" s="35"/>
      <c r="E23" s="35"/>
      <c r="F23" s="33"/>
      <c r="G23" s="33"/>
      <c r="H23" s="31">
        <v>202512</v>
      </c>
      <c r="I23" s="30">
        <v>136.99</v>
      </c>
      <c r="J23" s="37"/>
    </row>
    <row r="24" s="23" customFormat="1" ht="22" customHeight="1" spans="1:10">
      <c r="A24" s="32">
        <v>13</v>
      </c>
      <c r="B24" s="33"/>
      <c r="C24" s="36"/>
      <c r="D24" s="35"/>
      <c r="E24" s="35"/>
      <c r="F24" s="33" t="s">
        <v>35</v>
      </c>
      <c r="G24" s="33" t="s">
        <v>16</v>
      </c>
      <c r="H24" s="38">
        <v>202511</v>
      </c>
      <c r="I24" s="30">
        <v>136.99</v>
      </c>
      <c r="J24" s="31"/>
    </row>
    <row r="25" s="23" customFormat="1" ht="22" customHeight="1" spans="1:10">
      <c r="A25" s="32"/>
      <c r="B25" s="33"/>
      <c r="C25" s="36"/>
      <c r="D25" s="35"/>
      <c r="E25" s="35"/>
      <c r="F25" s="33"/>
      <c r="G25" s="33"/>
      <c r="H25" s="31">
        <v>202512</v>
      </c>
      <c r="I25" s="30">
        <v>136.99</v>
      </c>
      <c r="J25" s="37"/>
    </row>
    <row r="26" s="23" customFormat="1" ht="22" customHeight="1" spans="1:10">
      <c r="A26" s="32">
        <v>14</v>
      </c>
      <c r="B26" s="33"/>
      <c r="C26" s="36"/>
      <c r="D26" s="35"/>
      <c r="E26" s="35"/>
      <c r="F26" s="33" t="s">
        <v>36</v>
      </c>
      <c r="G26" s="33" t="s">
        <v>16</v>
      </c>
      <c r="H26" s="38">
        <v>202511</v>
      </c>
      <c r="I26" s="30">
        <v>136.99</v>
      </c>
      <c r="J26" s="31"/>
    </row>
    <row r="27" s="23" customFormat="1" ht="22" customHeight="1" spans="1:10">
      <c r="A27" s="32"/>
      <c r="B27" s="33"/>
      <c r="C27" s="36"/>
      <c r="D27" s="35"/>
      <c r="E27" s="35"/>
      <c r="F27" s="33"/>
      <c r="G27" s="33"/>
      <c r="H27" s="31">
        <v>202512</v>
      </c>
      <c r="I27" s="30">
        <v>136.99</v>
      </c>
      <c r="J27" s="37"/>
    </row>
    <row r="28" s="23" customFormat="1" ht="22" customHeight="1" spans="1:10">
      <c r="A28" s="32">
        <v>15</v>
      </c>
      <c r="B28" s="33"/>
      <c r="C28" s="36"/>
      <c r="D28" s="35"/>
      <c r="E28" s="35"/>
      <c r="F28" s="33" t="s">
        <v>37</v>
      </c>
      <c r="G28" s="33" t="s">
        <v>16</v>
      </c>
      <c r="H28" s="38">
        <v>202511</v>
      </c>
      <c r="I28" s="30">
        <v>136.99</v>
      </c>
      <c r="J28" s="31"/>
    </row>
    <row r="29" s="23" customFormat="1" ht="22" customHeight="1" spans="1:10">
      <c r="A29" s="32"/>
      <c r="B29" s="33"/>
      <c r="C29" s="36"/>
      <c r="D29" s="35"/>
      <c r="E29" s="35"/>
      <c r="F29" s="33"/>
      <c r="G29" s="33"/>
      <c r="H29" s="31">
        <v>202512</v>
      </c>
      <c r="I29" s="30">
        <v>136.99</v>
      </c>
      <c r="J29" s="37"/>
    </row>
    <row r="30" s="23" customFormat="1" ht="22" customHeight="1" spans="1:10">
      <c r="A30" s="32">
        <v>16</v>
      </c>
      <c r="B30" s="33"/>
      <c r="C30" s="36"/>
      <c r="D30" s="35"/>
      <c r="E30" s="35"/>
      <c r="F30" s="33" t="s">
        <v>38</v>
      </c>
      <c r="G30" s="33" t="s">
        <v>16</v>
      </c>
      <c r="H30" s="38">
        <v>202511</v>
      </c>
      <c r="I30" s="30">
        <v>136.99</v>
      </c>
      <c r="J30" s="31"/>
    </row>
    <row r="31" s="23" customFormat="1" ht="22" customHeight="1" spans="1:10">
      <c r="A31" s="32"/>
      <c r="B31" s="33"/>
      <c r="C31" s="36"/>
      <c r="D31" s="35"/>
      <c r="E31" s="35"/>
      <c r="F31" s="33"/>
      <c r="G31" s="33"/>
      <c r="H31" s="31">
        <v>202512</v>
      </c>
      <c r="I31" s="30">
        <v>136.99</v>
      </c>
      <c r="J31" s="37"/>
    </row>
    <row r="32" s="23" customFormat="1" ht="22" customHeight="1" spans="1:10">
      <c r="A32" s="32">
        <v>17</v>
      </c>
      <c r="B32" s="33"/>
      <c r="C32" s="36"/>
      <c r="D32" s="35"/>
      <c r="E32" s="35"/>
      <c r="F32" s="33" t="s">
        <v>39</v>
      </c>
      <c r="G32" s="33" t="s">
        <v>20</v>
      </c>
      <c r="H32" s="38">
        <v>202511</v>
      </c>
      <c r="I32" s="30">
        <v>136.99</v>
      </c>
      <c r="J32" s="31"/>
    </row>
    <row r="33" s="23" customFormat="1" ht="22" customHeight="1" spans="1:10">
      <c r="A33" s="32"/>
      <c r="B33" s="33"/>
      <c r="C33" s="36"/>
      <c r="D33" s="35"/>
      <c r="E33" s="35"/>
      <c r="F33" s="33"/>
      <c r="G33" s="33"/>
      <c r="H33" s="31">
        <v>202512</v>
      </c>
      <c r="I33" s="30">
        <v>136.99</v>
      </c>
      <c r="J33" s="37"/>
    </row>
    <row r="34" s="23" customFormat="1" ht="24" customHeight="1" spans="1:10">
      <c r="A34" s="32">
        <v>18</v>
      </c>
      <c r="B34" s="33" t="s">
        <v>40</v>
      </c>
      <c r="C34" s="36"/>
      <c r="D34" s="33" t="s">
        <v>22</v>
      </c>
      <c r="E34" s="33" t="s">
        <v>14</v>
      </c>
      <c r="F34" s="33" t="s">
        <v>41</v>
      </c>
      <c r="G34" s="33" t="s">
        <v>20</v>
      </c>
      <c r="H34" s="38">
        <v>202511</v>
      </c>
      <c r="I34" s="30">
        <v>136.99</v>
      </c>
      <c r="J34" s="31"/>
    </row>
    <row r="35" s="23" customFormat="1" ht="24" customHeight="1" spans="1:10">
      <c r="A35" s="32"/>
      <c r="B35" s="33"/>
      <c r="C35" s="36"/>
      <c r="D35" s="33"/>
      <c r="E35" s="33"/>
      <c r="F35" s="33"/>
      <c r="G35" s="33"/>
      <c r="H35" s="31">
        <v>202512</v>
      </c>
      <c r="I35" s="30">
        <v>136.99</v>
      </c>
      <c r="J35" s="37"/>
    </row>
    <row r="36" s="23" customFormat="1" ht="24" customHeight="1" spans="1:10">
      <c r="A36" s="32">
        <v>19</v>
      </c>
      <c r="B36" s="33"/>
      <c r="C36" s="36"/>
      <c r="D36" s="33"/>
      <c r="E36" s="33"/>
      <c r="F36" s="33" t="s">
        <v>42</v>
      </c>
      <c r="G36" s="33" t="s">
        <v>20</v>
      </c>
      <c r="H36" s="38">
        <v>202511</v>
      </c>
      <c r="I36" s="30">
        <v>136.99</v>
      </c>
      <c r="J36" s="31"/>
    </row>
    <row r="37" s="23" customFormat="1" ht="24" customHeight="1" spans="1:10">
      <c r="A37" s="32"/>
      <c r="B37" s="33"/>
      <c r="C37" s="36"/>
      <c r="D37" s="33"/>
      <c r="E37" s="33"/>
      <c r="F37" s="33"/>
      <c r="G37" s="33"/>
      <c r="H37" s="31">
        <v>202512</v>
      </c>
      <c r="I37" s="30">
        <v>136.99</v>
      </c>
      <c r="J37" s="37"/>
    </row>
    <row r="38" s="23" customFormat="1" ht="24" customHeight="1" spans="1:10">
      <c r="A38" s="32">
        <v>20</v>
      </c>
      <c r="B38" s="33"/>
      <c r="C38" s="36"/>
      <c r="D38" s="33"/>
      <c r="E38" s="33"/>
      <c r="F38" s="33" t="s">
        <v>43</v>
      </c>
      <c r="G38" s="33" t="s">
        <v>16</v>
      </c>
      <c r="H38" s="38">
        <v>202511</v>
      </c>
      <c r="I38" s="30">
        <v>136.99</v>
      </c>
      <c r="J38" s="31"/>
    </row>
    <row r="39" s="23" customFormat="1" ht="24" customHeight="1" spans="1:10">
      <c r="A39" s="32"/>
      <c r="B39" s="33"/>
      <c r="C39" s="36"/>
      <c r="D39" s="33"/>
      <c r="E39" s="33"/>
      <c r="F39" s="33"/>
      <c r="G39" s="33"/>
      <c r="H39" s="31">
        <v>202512</v>
      </c>
      <c r="I39" s="30">
        <v>136.99</v>
      </c>
      <c r="J39" s="37"/>
    </row>
    <row r="40" s="23" customFormat="1" ht="24" customHeight="1" spans="1:10">
      <c r="A40" s="32">
        <v>21</v>
      </c>
      <c r="B40" s="33" t="s">
        <v>44</v>
      </c>
      <c r="C40" s="36"/>
      <c r="D40" s="33" t="s">
        <v>22</v>
      </c>
      <c r="E40" s="33" t="s">
        <v>14</v>
      </c>
      <c r="F40" s="33" t="s">
        <v>45</v>
      </c>
      <c r="G40" s="33" t="s">
        <v>20</v>
      </c>
      <c r="H40" s="38">
        <v>202511</v>
      </c>
      <c r="I40" s="30">
        <v>136.99</v>
      </c>
      <c r="J40" s="31"/>
    </row>
    <row r="41" s="23" customFormat="1" ht="24" customHeight="1" spans="1:10">
      <c r="A41" s="32"/>
      <c r="B41" s="33"/>
      <c r="C41" s="36"/>
      <c r="D41" s="33"/>
      <c r="E41" s="33"/>
      <c r="F41" s="33"/>
      <c r="G41" s="33"/>
      <c r="H41" s="31">
        <v>202512</v>
      </c>
      <c r="I41" s="30">
        <v>136.99</v>
      </c>
      <c r="J41" s="37"/>
    </row>
    <row r="42" s="23" customFormat="1" ht="24" customHeight="1" spans="1:10">
      <c r="A42" s="32">
        <v>22</v>
      </c>
      <c r="B42" s="33"/>
      <c r="C42" s="36"/>
      <c r="D42" s="33"/>
      <c r="E42" s="33"/>
      <c r="F42" s="33" t="s">
        <v>46</v>
      </c>
      <c r="G42" s="33" t="s">
        <v>20</v>
      </c>
      <c r="H42" s="38">
        <v>202511</v>
      </c>
      <c r="I42" s="30">
        <v>136.99</v>
      </c>
      <c r="J42" s="31"/>
    </row>
    <row r="43" s="23" customFormat="1" ht="24" customHeight="1" spans="1:10">
      <c r="A43" s="32"/>
      <c r="B43" s="33"/>
      <c r="C43" s="36"/>
      <c r="D43" s="33"/>
      <c r="E43" s="33"/>
      <c r="F43" s="33"/>
      <c r="G43" s="33"/>
      <c r="H43" s="31">
        <v>202512</v>
      </c>
      <c r="I43" s="30">
        <v>136.99</v>
      </c>
      <c r="J43" s="37"/>
    </row>
    <row r="44" s="23" customFormat="1" ht="24" customHeight="1" spans="1:10">
      <c r="A44" s="32">
        <v>23</v>
      </c>
      <c r="B44" s="33"/>
      <c r="C44" s="36"/>
      <c r="D44" s="33"/>
      <c r="E44" s="33"/>
      <c r="F44" s="33" t="s">
        <v>47</v>
      </c>
      <c r="G44" s="33" t="s">
        <v>20</v>
      </c>
      <c r="H44" s="38">
        <v>202511</v>
      </c>
      <c r="I44" s="30">
        <v>136.99</v>
      </c>
      <c r="J44" s="31"/>
    </row>
    <row r="45" s="23" customFormat="1" ht="24" customHeight="1" spans="1:10">
      <c r="A45" s="32"/>
      <c r="B45" s="33"/>
      <c r="C45" s="39"/>
      <c r="D45" s="33"/>
      <c r="E45" s="33"/>
      <c r="F45" s="33"/>
      <c r="G45" s="33"/>
      <c r="H45" s="31">
        <v>202512</v>
      </c>
      <c r="I45" s="30">
        <v>136.99</v>
      </c>
      <c r="J45" s="37"/>
    </row>
    <row r="46" s="23" customFormat="1" ht="24" customHeight="1" spans="1:10">
      <c r="A46" s="32">
        <v>24</v>
      </c>
      <c r="B46" s="33" t="s">
        <v>48</v>
      </c>
      <c r="C46" s="33" t="s">
        <v>49</v>
      </c>
      <c r="D46" s="33" t="s">
        <v>22</v>
      </c>
      <c r="E46" s="33" t="s">
        <v>14</v>
      </c>
      <c r="F46" s="33" t="s">
        <v>50</v>
      </c>
      <c r="G46" s="33" t="s">
        <v>16</v>
      </c>
      <c r="H46" s="38">
        <v>202511</v>
      </c>
      <c r="I46" s="30">
        <v>136.99</v>
      </c>
      <c r="J46" s="33"/>
    </row>
    <row r="47" s="23" customFormat="1" ht="24" customHeight="1" spans="1:10">
      <c r="A47" s="32">
        <v>25</v>
      </c>
      <c r="B47" s="33"/>
      <c r="C47" s="33"/>
      <c r="D47" s="35"/>
      <c r="E47" s="35"/>
      <c r="F47" s="33" t="s">
        <v>51</v>
      </c>
      <c r="G47" s="33" t="s">
        <v>20</v>
      </c>
      <c r="H47" s="31">
        <v>202512</v>
      </c>
      <c r="I47" s="30">
        <v>136.99</v>
      </c>
      <c r="J47" s="33"/>
    </row>
    <row r="48" s="23" customFormat="1" ht="24" customHeight="1" spans="1:10">
      <c r="A48" s="32">
        <v>26</v>
      </c>
      <c r="B48" s="33" t="s">
        <v>52</v>
      </c>
      <c r="C48" s="33"/>
      <c r="D48" s="33" t="s">
        <v>22</v>
      </c>
      <c r="E48" s="33" t="s">
        <v>31</v>
      </c>
      <c r="F48" s="33" t="s">
        <v>53</v>
      </c>
      <c r="G48" s="33" t="s">
        <v>20</v>
      </c>
      <c r="H48" s="38">
        <v>202511</v>
      </c>
      <c r="I48" s="30">
        <v>136.99</v>
      </c>
      <c r="J48" s="31"/>
    </row>
    <row r="49" s="23" customFormat="1" ht="24" customHeight="1" spans="1:10">
      <c r="A49" s="32"/>
      <c r="B49" s="33"/>
      <c r="C49" s="33"/>
      <c r="D49" s="33"/>
      <c r="E49" s="33"/>
      <c r="F49" s="33"/>
      <c r="G49" s="33"/>
      <c r="H49" s="31">
        <v>202512</v>
      </c>
      <c r="I49" s="30">
        <v>136.99</v>
      </c>
      <c r="J49" s="37"/>
    </row>
    <row r="50" s="23" customFormat="1" ht="24" customHeight="1" spans="1:10">
      <c r="A50" s="32">
        <v>27</v>
      </c>
      <c r="B50" s="33"/>
      <c r="C50" s="33"/>
      <c r="D50" s="33"/>
      <c r="E50" s="33"/>
      <c r="F50" s="33" t="s">
        <v>54</v>
      </c>
      <c r="G50" s="33" t="s">
        <v>20</v>
      </c>
      <c r="H50" s="40">
        <v>202511</v>
      </c>
      <c r="I50" s="30">
        <v>136.99</v>
      </c>
      <c r="J50" s="31"/>
    </row>
    <row r="51" s="23" customFormat="1" ht="24" customHeight="1" spans="1:10">
      <c r="A51" s="32"/>
      <c r="B51" s="33"/>
      <c r="C51" s="33"/>
      <c r="D51" s="33"/>
      <c r="E51" s="33"/>
      <c r="F51" s="33"/>
      <c r="G51" s="33"/>
      <c r="H51" s="40">
        <v>202511</v>
      </c>
      <c r="I51" s="30">
        <v>136.99</v>
      </c>
      <c r="J51" s="37"/>
    </row>
    <row r="52" s="23" customFormat="1" ht="24" customHeight="1" spans="1:10">
      <c r="A52" s="32">
        <v>28</v>
      </c>
      <c r="B52" s="33"/>
      <c r="C52" s="33"/>
      <c r="D52" s="33"/>
      <c r="E52" s="33"/>
      <c r="F52" s="33" t="s">
        <v>55</v>
      </c>
      <c r="G52" s="33" t="s">
        <v>16</v>
      </c>
      <c r="H52" s="40">
        <v>202511</v>
      </c>
      <c r="I52" s="30">
        <v>136.99</v>
      </c>
      <c r="J52" s="31"/>
    </row>
    <row r="53" s="23" customFormat="1" ht="24" customHeight="1" spans="1:10">
      <c r="A53" s="32"/>
      <c r="B53" s="33"/>
      <c r="C53" s="33"/>
      <c r="D53" s="33"/>
      <c r="E53" s="33"/>
      <c r="F53" s="33"/>
      <c r="G53" s="33"/>
      <c r="H53" s="40">
        <v>202512</v>
      </c>
      <c r="I53" s="30">
        <v>136.99</v>
      </c>
      <c r="J53" s="37"/>
    </row>
    <row r="54" s="23" customFormat="1" ht="24" customHeight="1" spans="1:10">
      <c r="A54" s="41">
        <v>29</v>
      </c>
      <c r="B54" s="37" t="s">
        <v>56</v>
      </c>
      <c r="C54" s="37" t="s">
        <v>57</v>
      </c>
      <c r="D54" s="37" t="s">
        <v>22</v>
      </c>
      <c r="E54" s="37" t="s">
        <v>14</v>
      </c>
      <c r="F54" s="37" t="s">
        <v>58</v>
      </c>
      <c r="G54" s="37" t="s">
        <v>16</v>
      </c>
      <c r="H54" s="40">
        <v>202511</v>
      </c>
      <c r="I54" s="30">
        <v>136.99</v>
      </c>
      <c r="J54" s="37"/>
    </row>
    <row r="55" s="23" customFormat="1" ht="24" customHeight="1" spans="1:10">
      <c r="A55" s="41">
        <v>30</v>
      </c>
      <c r="B55" s="37"/>
      <c r="C55" s="37"/>
      <c r="D55" s="37"/>
      <c r="E55" s="37"/>
      <c r="F55" s="37" t="s">
        <v>59</v>
      </c>
      <c r="G55" s="37" t="s">
        <v>16</v>
      </c>
      <c r="H55" s="40">
        <v>202512</v>
      </c>
      <c r="I55" s="30">
        <v>136.99</v>
      </c>
      <c r="J55" s="37"/>
    </row>
    <row r="56" s="23" customFormat="1" ht="24" customHeight="1" spans="1:10">
      <c r="A56" s="41">
        <v>31</v>
      </c>
      <c r="B56" s="37"/>
      <c r="C56" s="37"/>
      <c r="D56" s="37"/>
      <c r="E56" s="37"/>
      <c r="F56" s="37" t="s">
        <v>60</v>
      </c>
      <c r="G56" s="37" t="s">
        <v>16</v>
      </c>
      <c r="H56" s="40">
        <v>202511</v>
      </c>
      <c r="I56" s="30">
        <v>136.99</v>
      </c>
      <c r="J56" s="37"/>
    </row>
    <row r="57" s="23" customFormat="1" ht="24" customHeight="1" spans="1:10">
      <c r="A57" s="41">
        <v>32</v>
      </c>
      <c r="B57" s="37"/>
      <c r="C57" s="37"/>
      <c r="D57" s="37"/>
      <c r="E57" s="37"/>
      <c r="F57" s="37" t="s">
        <v>61</v>
      </c>
      <c r="G57" s="37" t="s">
        <v>16</v>
      </c>
      <c r="H57" s="40">
        <v>202512</v>
      </c>
      <c r="I57" s="30">
        <v>136.99</v>
      </c>
      <c r="J57" s="37"/>
    </row>
    <row r="58" s="23" customFormat="1" ht="24" customHeight="1" spans="1:10">
      <c r="A58" s="41">
        <v>33</v>
      </c>
      <c r="B58" s="37"/>
      <c r="C58" s="37"/>
      <c r="D58" s="37"/>
      <c r="E58" s="37"/>
      <c r="F58" s="37" t="s">
        <v>62</v>
      </c>
      <c r="G58" s="37" t="s">
        <v>16</v>
      </c>
      <c r="H58" s="41">
        <v>202511</v>
      </c>
      <c r="I58" s="30">
        <v>136.99</v>
      </c>
      <c r="J58" s="37"/>
    </row>
    <row r="59" s="23" customFormat="1" ht="24" customHeight="1" spans="1:10">
      <c r="A59" s="41">
        <v>34</v>
      </c>
      <c r="B59" s="37"/>
      <c r="C59" s="37"/>
      <c r="D59" s="37"/>
      <c r="E59" s="37"/>
      <c r="F59" s="37" t="s">
        <v>63</v>
      </c>
      <c r="G59" s="37" t="s">
        <v>16</v>
      </c>
      <c r="H59" s="41">
        <v>202511</v>
      </c>
      <c r="I59" s="30">
        <v>136.99</v>
      </c>
      <c r="J59" s="37"/>
    </row>
    <row r="60" s="23" customFormat="1" ht="24" customHeight="1" spans="1:10">
      <c r="A60" s="41">
        <v>35</v>
      </c>
      <c r="B60" s="37"/>
      <c r="C60" s="37"/>
      <c r="D60" s="37"/>
      <c r="E60" s="37"/>
      <c r="F60" s="37" t="s">
        <v>64</v>
      </c>
      <c r="G60" s="37" t="s">
        <v>16</v>
      </c>
      <c r="H60" s="41">
        <v>202511</v>
      </c>
      <c r="I60" s="30">
        <v>136.99</v>
      </c>
      <c r="J60" s="37"/>
    </row>
    <row r="61" s="23" customFormat="1" ht="24" customHeight="1" spans="1:10">
      <c r="A61" s="31">
        <v>36</v>
      </c>
      <c r="B61" s="38" t="s">
        <v>65</v>
      </c>
      <c r="C61" s="38" t="s">
        <v>66</v>
      </c>
      <c r="D61" s="38" t="s">
        <v>13</v>
      </c>
      <c r="E61" s="38" t="s">
        <v>31</v>
      </c>
      <c r="F61" s="38" t="s">
        <v>67</v>
      </c>
      <c r="G61" s="38" t="s">
        <v>16</v>
      </c>
      <c r="H61" s="41">
        <v>202511</v>
      </c>
      <c r="I61" s="38">
        <v>136.99</v>
      </c>
      <c r="J61" s="38"/>
    </row>
    <row r="62" s="23" customFormat="1" ht="24" customHeight="1" spans="1:10">
      <c r="A62" s="31">
        <v>37</v>
      </c>
      <c r="B62" s="38" t="s">
        <v>68</v>
      </c>
      <c r="C62" s="38"/>
      <c r="D62" s="31" t="s">
        <v>22</v>
      </c>
      <c r="E62" s="31" t="s">
        <v>31</v>
      </c>
      <c r="F62" s="38" t="s">
        <v>69</v>
      </c>
      <c r="G62" s="31" t="s">
        <v>20</v>
      </c>
      <c r="H62" s="41">
        <v>202511</v>
      </c>
      <c r="I62" s="30">
        <v>136.99</v>
      </c>
      <c r="J62" s="31"/>
    </row>
    <row r="63" s="23" customFormat="1" ht="24" customHeight="1" spans="1:10">
      <c r="A63" s="31">
        <v>38</v>
      </c>
      <c r="B63" s="38" t="s">
        <v>70</v>
      </c>
      <c r="C63" s="38"/>
      <c r="D63" s="31" t="s">
        <v>22</v>
      </c>
      <c r="E63" s="31" t="s">
        <v>31</v>
      </c>
      <c r="F63" s="38" t="s">
        <v>71</v>
      </c>
      <c r="G63" s="31" t="s">
        <v>16</v>
      </c>
      <c r="H63" s="41">
        <v>202511</v>
      </c>
      <c r="I63" s="30">
        <v>136.99</v>
      </c>
      <c r="J63" s="31"/>
    </row>
    <row r="64" s="23" customFormat="1" ht="26" customHeight="1" spans="1:10">
      <c r="A64" s="31">
        <v>39</v>
      </c>
      <c r="B64" s="31" t="s">
        <v>72</v>
      </c>
      <c r="C64" s="31" t="s">
        <v>73</v>
      </c>
      <c r="D64" s="31" t="s">
        <v>22</v>
      </c>
      <c r="E64" s="31" t="s">
        <v>23</v>
      </c>
      <c r="F64" s="31" t="s">
        <v>74</v>
      </c>
      <c r="G64" s="31" t="s">
        <v>20</v>
      </c>
      <c r="H64" s="41">
        <v>202511</v>
      </c>
      <c r="I64" s="30">
        <v>136.99</v>
      </c>
      <c r="J64" s="31"/>
    </row>
    <row r="65" s="23" customFormat="1" ht="26" customHeight="1" spans="1:10">
      <c r="A65" s="31"/>
      <c r="B65" s="31"/>
      <c r="C65" s="31"/>
      <c r="D65" s="31"/>
      <c r="E65" s="31"/>
      <c r="F65" s="31"/>
      <c r="G65" s="31"/>
      <c r="H65" s="38">
        <v>202511</v>
      </c>
      <c r="I65" s="30">
        <v>136.99</v>
      </c>
      <c r="J65" s="37"/>
    </row>
    <row r="66" s="23" customFormat="1" ht="26" customHeight="1" spans="1:10">
      <c r="A66" s="29">
        <v>40</v>
      </c>
      <c r="B66" s="29" t="s">
        <v>75</v>
      </c>
      <c r="C66" s="42" t="s">
        <v>76</v>
      </c>
      <c r="D66" s="29" t="s">
        <v>22</v>
      </c>
      <c r="E66" s="29" t="s">
        <v>31</v>
      </c>
      <c r="F66" s="29" t="s">
        <v>77</v>
      </c>
      <c r="G66" s="33" t="s">
        <v>16</v>
      </c>
      <c r="H66" s="31">
        <v>202512</v>
      </c>
      <c r="I66" s="30">
        <v>136.99</v>
      </c>
      <c r="J66" s="31"/>
    </row>
    <row r="67" s="23" customFormat="1" ht="26" customHeight="1" spans="1:10">
      <c r="A67" s="29"/>
      <c r="B67" s="29"/>
      <c r="C67" s="43"/>
      <c r="D67" s="29"/>
      <c r="E67" s="29"/>
      <c r="F67" s="29"/>
      <c r="G67" s="33"/>
      <c r="H67" s="31">
        <v>202512</v>
      </c>
      <c r="I67" s="30">
        <v>136.99</v>
      </c>
      <c r="J67" s="31"/>
    </row>
    <row r="68" s="23" customFormat="1" ht="26" customHeight="1" spans="1:10">
      <c r="A68" s="29">
        <v>41</v>
      </c>
      <c r="B68" s="29" t="s">
        <v>78</v>
      </c>
      <c r="C68" s="43"/>
      <c r="D68" s="29" t="s">
        <v>22</v>
      </c>
      <c r="E68" s="29" t="s">
        <v>14</v>
      </c>
      <c r="F68" s="29" t="s">
        <v>79</v>
      </c>
      <c r="G68" s="33" t="s">
        <v>20</v>
      </c>
      <c r="H68" s="40">
        <v>202511</v>
      </c>
      <c r="I68" s="30">
        <v>136.99</v>
      </c>
      <c r="J68" s="31"/>
    </row>
    <row r="69" s="23" customFormat="1" ht="26" customHeight="1" spans="1:10">
      <c r="A69" s="29"/>
      <c r="B69" s="29"/>
      <c r="C69" s="44"/>
      <c r="D69" s="29"/>
      <c r="E69" s="29"/>
      <c r="F69" s="29"/>
      <c r="G69" s="33"/>
      <c r="H69" s="40">
        <v>202512</v>
      </c>
      <c r="I69" s="30">
        <v>136.99</v>
      </c>
      <c r="J69" s="31"/>
    </row>
    <row r="70" s="23" customFormat="1" ht="26" customHeight="1" spans="1:10">
      <c r="A70" s="31">
        <v>42</v>
      </c>
      <c r="B70" s="38" t="s">
        <v>80</v>
      </c>
      <c r="C70" s="38" t="s">
        <v>81</v>
      </c>
      <c r="D70" s="31" t="s">
        <v>13</v>
      </c>
      <c r="E70" s="31" t="s">
        <v>82</v>
      </c>
      <c r="F70" s="38" t="s">
        <v>83</v>
      </c>
      <c r="G70" s="31" t="s">
        <v>20</v>
      </c>
      <c r="H70" s="29">
        <v>202511</v>
      </c>
      <c r="I70" s="30">
        <v>136.99</v>
      </c>
      <c r="J70" s="31"/>
    </row>
    <row r="71" s="23" customFormat="1" ht="26" customHeight="1" spans="1:10">
      <c r="A71" s="31"/>
      <c r="B71" s="38"/>
      <c r="C71" s="38"/>
      <c r="D71" s="31"/>
      <c r="E71" s="31"/>
      <c r="F71" s="38"/>
      <c r="G71" s="31"/>
      <c r="H71" s="29">
        <v>202512</v>
      </c>
      <c r="I71" s="30">
        <v>136.99</v>
      </c>
      <c r="J71" s="31"/>
    </row>
    <row r="72" s="23" customFormat="1" ht="26" customHeight="1" spans="1:10">
      <c r="A72" s="45" t="s">
        <v>84</v>
      </c>
      <c r="B72" s="45"/>
      <c r="C72" s="45"/>
      <c r="D72" s="45"/>
      <c r="E72" s="45"/>
      <c r="F72" s="45"/>
      <c r="G72" s="45"/>
      <c r="H72" s="29"/>
      <c r="I72" s="45">
        <f>SUM(I5:I71)</f>
        <v>9178.32999999999</v>
      </c>
      <c r="J72" s="46"/>
    </row>
  </sheetData>
  <autoFilter xmlns:etc="http://www.wps.cn/officeDocument/2017/etCustomData" ref="A4:I72" etc:filterBottomFollowUsedRange="0">
    <extLst/>
  </autoFilter>
  <mergeCells count="121">
    <mergeCell ref="A2:J2"/>
    <mergeCell ref="A3:B3"/>
    <mergeCell ref="A5:A6"/>
    <mergeCell ref="A7:A8"/>
    <mergeCell ref="A9:A10"/>
    <mergeCell ref="A11:A12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8:A49"/>
    <mergeCell ref="A50:A51"/>
    <mergeCell ref="A52:A53"/>
    <mergeCell ref="A64:A65"/>
    <mergeCell ref="A66:A67"/>
    <mergeCell ref="A68:A69"/>
    <mergeCell ref="A70:A71"/>
    <mergeCell ref="B5:B12"/>
    <mergeCell ref="B13:B17"/>
    <mergeCell ref="B18:B33"/>
    <mergeCell ref="B34:B39"/>
    <mergeCell ref="B40:B45"/>
    <mergeCell ref="B46:B47"/>
    <mergeCell ref="B48:B53"/>
    <mergeCell ref="B54:B60"/>
    <mergeCell ref="B64:B65"/>
    <mergeCell ref="B66:B67"/>
    <mergeCell ref="B68:B69"/>
    <mergeCell ref="B70:B71"/>
    <mergeCell ref="C5:C17"/>
    <mergeCell ref="C18:C45"/>
    <mergeCell ref="C46:C53"/>
    <mergeCell ref="C54:C60"/>
    <mergeCell ref="C61:C63"/>
    <mergeCell ref="C64:C65"/>
    <mergeCell ref="C66:C69"/>
    <mergeCell ref="C70:C71"/>
    <mergeCell ref="D5:D12"/>
    <mergeCell ref="D13:D17"/>
    <mergeCell ref="D18:D33"/>
    <mergeCell ref="D34:D39"/>
    <mergeCell ref="D40:D45"/>
    <mergeCell ref="D46:D47"/>
    <mergeCell ref="D48:D53"/>
    <mergeCell ref="D54:D60"/>
    <mergeCell ref="D64:D65"/>
    <mergeCell ref="D66:D67"/>
    <mergeCell ref="D68:D69"/>
    <mergeCell ref="D70:D71"/>
    <mergeCell ref="E5:E12"/>
    <mergeCell ref="E13:E17"/>
    <mergeCell ref="E18:E33"/>
    <mergeCell ref="E34:E39"/>
    <mergeCell ref="E40:E45"/>
    <mergeCell ref="E46:E47"/>
    <mergeCell ref="E48:E53"/>
    <mergeCell ref="E54:E60"/>
    <mergeCell ref="E64:E65"/>
    <mergeCell ref="E66:E67"/>
    <mergeCell ref="E68:E69"/>
    <mergeCell ref="E70:E71"/>
    <mergeCell ref="F5:F6"/>
    <mergeCell ref="F7:F8"/>
    <mergeCell ref="F9:F10"/>
    <mergeCell ref="F11:F12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8:F49"/>
    <mergeCell ref="F50:F51"/>
    <mergeCell ref="F52:F53"/>
    <mergeCell ref="F64:F65"/>
    <mergeCell ref="F66:F67"/>
    <mergeCell ref="F68:F69"/>
    <mergeCell ref="F70:F71"/>
    <mergeCell ref="G5:G6"/>
    <mergeCell ref="G7:G8"/>
    <mergeCell ref="G9:G10"/>
    <mergeCell ref="G11:G12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8:G49"/>
    <mergeCell ref="G50:G51"/>
    <mergeCell ref="G52:G53"/>
    <mergeCell ref="G64:G65"/>
    <mergeCell ref="G66:G67"/>
    <mergeCell ref="G68:G69"/>
    <mergeCell ref="G70:G71"/>
  </mergeCells>
  <pageMargins left="0.700694444444445" right="0.700694444444445" top="0.751388888888889" bottom="0.751388888888889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workbookViewId="0">
      <selection activeCell="J69" sqref="A3:J69"/>
    </sheetView>
  </sheetViews>
  <sheetFormatPr defaultColWidth="9" defaultRowHeight="14.25"/>
  <cols>
    <col min="1" max="1" width="3.375" style="2" customWidth="1"/>
    <col min="2" max="2" width="23.9666666666667" style="2" customWidth="1"/>
    <col min="3" max="3" width="12.2083333333333" style="2" customWidth="1"/>
    <col min="4" max="4" width="11.7666666666667" style="2" customWidth="1"/>
    <col min="5" max="5" width="9.11666666666667" style="2" customWidth="1"/>
    <col min="6" max="6" width="7.5" style="2" customWidth="1"/>
    <col min="7" max="7" width="11.375" style="2" customWidth="1"/>
    <col min="8" max="8" width="9.625" style="2" customWidth="1"/>
    <col min="9" max="9" width="12.9416666666667" style="2" customWidth="1"/>
    <col min="10" max="10" width="5.88333333333333" style="2" customWidth="1"/>
    <col min="11" max="11" width="9.375" style="2" hidden="1" customWidth="1"/>
    <col min="12" max="16378" width="9" style="2"/>
  </cols>
  <sheetData>
    <row r="1" s="1" customFormat="1" ht="72" customHeight="1" spans="1:11">
      <c r="A1" s="3" t="s">
        <v>85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66" customHeight="1" spans="1:11">
      <c r="A2" s="4" t="s">
        <v>1</v>
      </c>
      <c r="B2" s="4" t="s">
        <v>2</v>
      </c>
      <c r="C2" s="4" t="s">
        <v>86</v>
      </c>
      <c r="D2" s="4" t="s">
        <v>4</v>
      </c>
      <c r="E2" s="4" t="s">
        <v>87</v>
      </c>
      <c r="F2" s="4" t="s">
        <v>88</v>
      </c>
      <c r="G2" s="4" t="s">
        <v>89</v>
      </c>
      <c r="H2" s="4" t="s">
        <v>90</v>
      </c>
      <c r="I2" s="4" t="s">
        <v>91</v>
      </c>
      <c r="J2" s="4" t="s">
        <v>92</v>
      </c>
    </row>
    <row r="3" s="2" customFormat="1" ht="43" customHeight="1" spans="1:11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>
        <v>202511</v>
      </c>
      <c r="I3" s="6">
        <v>136.99</v>
      </c>
      <c r="J3" s="7" t="s">
        <v>93</v>
      </c>
    </row>
    <row r="4" s="2" customFormat="1" ht="43" customHeight="1" spans="1:11">
      <c r="A4" s="5"/>
      <c r="B4" s="5"/>
      <c r="C4" s="5"/>
      <c r="D4" s="5"/>
      <c r="E4" s="5"/>
      <c r="F4" s="5"/>
      <c r="G4" s="5"/>
      <c r="H4" s="5">
        <v>202512</v>
      </c>
      <c r="I4" s="6">
        <v>136.99</v>
      </c>
      <c r="J4" s="7" t="s">
        <v>94</v>
      </c>
    </row>
    <row r="5" s="2" customFormat="1" ht="43" customHeight="1" spans="1:11">
      <c r="A5" s="5">
        <v>2</v>
      </c>
      <c r="B5" s="5"/>
      <c r="C5" s="5"/>
      <c r="D5" s="5"/>
      <c r="E5" s="5"/>
      <c r="F5" s="5" t="s">
        <v>17</v>
      </c>
      <c r="G5" s="5" t="s">
        <v>16</v>
      </c>
      <c r="H5" s="5">
        <v>202511</v>
      </c>
      <c r="I5" s="6">
        <v>136.99</v>
      </c>
      <c r="J5" s="7" t="s">
        <v>93</v>
      </c>
    </row>
    <row r="6" s="2" customFormat="1" ht="43" customHeight="1" spans="1:11">
      <c r="A6" s="5"/>
      <c r="B6" s="5"/>
      <c r="C6" s="5"/>
      <c r="D6" s="5"/>
      <c r="E6" s="5"/>
      <c r="F6" s="5"/>
      <c r="G6" s="5"/>
      <c r="H6" s="5">
        <v>202512</v>
      </c>
      <c r="I6" s="6">
        <v>136.99</v>
      </c>
      <c r="J6" s="7" t="s">
        <v>94</v>
      </c>
    </row>
    <row r="7" s="2" customFormat="1" ht="43" customHeight="1" spans="1:11">
      <c r="A7" s="5">
        <v>3</v>
      </c>
      <c r="B7" s="5"/>
      <c r="C7" s="5"/>
      <c r="D7" s="5"/>
      <c r="E7" s="5"/>
      <c r="F7" s="5" t="s">
        <v>18</v>
      </c>
      <c r="G7" s="5" t="s">
        <v>16</v>
      </c>
      <c r="H7" s="5">
        <v>202511</v>
      </c>
      <c r="I7" s="6">
        <v>136.99</v>
      </c>
      <c r="J7" s="7" t="s">
        <v>93</v>
      </c>
    </row>
    <row r="8" s="2" customFormat="1" ht="43" customHeight="1" spans="1:11">
      <c r="A8" s="5"/>
      <c r="B8" s="5"/>
      <c r="C8" s="5"/>
      <c r="D8" s="5"/>
      <c r="E8" s="5"/>
      <c r="F8" s="5"/>
      <c r="G8" s="5"/>
      <c r="H8" s="5">
        <v>202512</v>
      </c>
      <c r="I8" s="6">
        <v>136.99</v>
      </c>
      <c r="J8" s="7" t="s">
        <v>94</v>
      </c>
    </row>
    <row r="9" s="2" customFormat="1" ht="43" customHeight="1" spans="1:11">
      <c r="A9" s="5">
        <v>4</v>
      </c>
      <c r="B9" s="5"/>
      <c r="C9" s="5"/>
      <c r="D9" s="5"/>
      <c r="E9" s="5"/>
      <c r="F9" s="5" t="s">
        <v>19</v>
      </c>
      <c r="G9" s="5" t="s">
        <v>20</v>
      </c>
      <c r="H9" s="5">
        <v>202511</v>
      </c>
      <c r="I9" s="6">
        <v>136.99</v>
      </c>
      <c r="J9" s="7" t="s">
        <v>93</v>
      </c>
    </row>
    <row r="10" s="2" customFormat="1" ht="43" customHeight="1" spans="1:11">
      <c r="A10" s="5"/>
      <c r="B10" s="5"/>
      <c r="C10" s="5"/>
      <c r="D10" s="5"/>
      <c r="E10" s="5"/>
      <c r="F10" s="5"/>
      <c r="G10" s="5"/>
      <c r="H10" s="5">
        <v>202512</v>
      </c>
      <c r="I10" s="6">
        <v>136.99</v>
      </c>
      <c r="J10" s="7" t="s">
        <v>94</v>
      </c>
    </row>
    <row r="11" s="2" customFormat="1" ht="43" customHeight="1" spans="1:11">
      <c r="A11" s="5">
        <v>5</v>
      </c>
      <c r="B11" s="5" t="s">
        <v>21</v>
      </c>
      <c r="C11" s="5"/>
      <c r="D11" s="5" t="s">
        <v>22</v>
      </c>
      <c r="E11" s="5" t="s">
        <v>23</v>
      </c>
      <c r="F11" s="5" t="s">
        <v>24</v>
      </c>
      <c r="G11" s="5" t="s">
        <v>20</v>
      </c>
      <c r="H11" s="5">
        <v>202511</v>
      </c>
      <c r="I11" s="6">
        <v>136.99</v>
      </c>
      <c r="J11" s="7" t="s">
        <v>94</v>
      </c>
    </row>
    <row r="12" s="2" customFormat="1" ht="43" customHeight="1" spans="1:11">
      <c r="A12" s="5">
        <v>6</v>
      </c>
      <c r="B12" s="5"/>
      <c r="C12" s="5"/>
      <c r="D12" s="5"/>
      <c r="E12" s="5"/>
      <c r="F12" s="5" t="s">
        <v>25</v>
      </c>
      <c r="G12" s="5" t="s">
        <v>16</v>
      </c>
      <c r="H12" s="5">
        <v>202511</v>
      </c>
      <c r="I12" s="6">
        <v>136.99</v>
      </c>
      <c r="J12" s="7" t="s">
        <v>94</v>
      </c>
    </row>
    <row r="13" s="2" customFormat="1" ht="43" customHeight="1" spans="1:11">
      <c r="A13" s="5">
        <v>7</v>
      </c>
      <c r="B13" s="5"/>
      <c r="C13" s="5"/>
      <c r="D13" s="5"/>
      <c r="E13" s="5"/>
      <c r="F13" s="5" t="s">
        <v>26</v>
      </c>
      <c r="G13" s="5" t="s">
        <v>16</v>
      </c>
      <c r="H13" s="5">
        <v>202511</v>
      </c>
      <c r="I13" s="6">
        <v>136.99</v>
      </c>
      <c r="J13" s="7" t="s">
        <v>94</v>
      </c>
    </row>
    <row r="14" s="2" customFormat="1" ht="43" customHeight="1" spans="1:11">
      <c r="A14" s="5">
        <v>8</v>
      </c>
      <c r="B14" s="5"/>
      <c r="C14" s="5"/>
      <c r="D14" s="5"/>
      <c r="E14" s="5"/>
      <c r="F14" s="5" t="s">
        <v>27</v>
      </c>
      <c r="G14" s="5" t="s">
        <v>20</v>
      </c>
      <c r="H14" s="5">
        <v>202511</v>
      </c>
      <c r="I14" s="6">
        <v>136.99</v>
      </c>
      <c r="J14" s="7" t="s">
        <v>94</v>
      </c>
    </row>
    <row r="15" s="2" customFormat="1" ht="43" customHeight="1" spans="1:11">
      <c r="A15" s="5">
        <v>9</v>
      </c>
      <c r="B15" s="5"/>
      <c r="C15" s="5"/>
      <c r="D15" s="5"/>
      <c r="E15" s="5"/>
      <c r="F15" s="5" t="s">
        <v>28</v>
      </c>
      <c r="G15" s="5" t="s">
        <v>16</v>
      </c>
      <c r="H15" s="5">
        <v>202511</v>
      </c>
      <c r="I15" s="6">
        <v>136.99</v>
      </c>
      <c r="J15" s="7" t="s">
        <v>94</v>
      </c>
    </row>
    <row r="16" s="2" customFormat="1" ht="23" customHeight="1" spans="1:11">
      <c r="A16" s="8">
        <v>10</v>
      </c>
      <c r="B16" s="9" t="s">
        <v>29</v>
      </c>
      <c r="C16" s="10" t="s">
        <v>30</v>
      </c>
      <c r="D16" s="10" t="s">
        <v>22</v>
      </c>
      <c r="E16" s="10" t="s">
        <v>31</v>
      </c>
      <c r="F16" s="9" t="s">
        <v>32</v>
      </c>
      <c r="G16" s="9" t="s">
        <v>16</v>
      </c>
      <c r="H16" s="11">
        <v>202511</v>
      </c>
      <c r="I16" s="6">
        <v>136.99</v>
      </c>
      <c r="J16" s="7" t="s">
        <v>93</v>
      </c>
      <c r="K16" s="12" t="e">
        <f>(#REF!+#REF!+#REF!)/4</f>
        <v>#REF!</v>
      </c>
    </row>
    <row r="17" s="2" customFormat="1" ht="23" customHeight="1" spans="1:11">
      <c r="A17" s="8"/>
      <c r="B17" s="9"/>
      <c r="C17" s="10"/>
      <c r="D17" s="10"/>
      <c r="E17" s="10"/>
      <c r="F17" s="9"/>
      <c r="G17" s="9"/>
      <c r="H17" s="7">
        <v>202512</v>
      </c>
      <c r="I17" s="6">
        <v>136.99</v>
      </c>
      <c r="J17" s="13" t="s">
        <v>94</v>
      </c>
      <c r="K17" s="12" t="e">
        <f>(#REF!+#REF!+#REF!)/4</f>
        <v>#REF!</v>
      </c>
    </row>
    <row r="18" s="2" customFormat="1" ht="23" customHeight="1" spans="1:11">
      <c r="A18" s="8">
        <v>11</v>
      </c>
      <c r="B18" s="9"/>
      <c r="C18" s="10"/>
      <c r="D18" s="10"/>
      <c r="E18" s="10"/>
      <c r="F18" s="9" t="s">
        <v>33</v>
      </c>
      <c r="G18" s="9" t="s">
        <v>16</v>
      </c>
      <c r="H18" s="11">
        <v>202511</v>
      </c>
      <c r="I18" s="6">
        <v>136.99</v>
      </c>
      <c r="J18" s="7" t="s">
        <v>93</v>
      </c>
      <c r="K18" s="12" t="e">
        <f>(#REF!+#REF!+#REF!)/4</f>
        <v>#REF!</v>
      </c>
    </row>
    <row r="19" s="2" customFormat="1" ht="23" customHeight="1" spans="1:11">
      <c r="A19" s="8"/>
      <c r="B19" s="9"/>
      <c r="C19" s="10"/>
      <c r="D19" s="10"/>
      <c r="E19" s="10"/>
      <c r="F19" s="9"/>
      <c r="G19" s="9"/>
      <c r="H19" s="7">
        <v>202512</v>
      </c>
      <c r="I19" s="6">
        <v>136.99</v>
      </c>
      <c r="J19" s="13" t="s">
        <v>94</v>
      </c>
      <c r="K19" s="12" t="e">
        <f>(#REF!+#REF!+#REF!)/4</f>
        <v>#REF!</v>
      </c>
    </row>
    <row r="20" s="2" customFormat="1" ht="23" customHeight="1" spans="1:11">
      <c r="A20" s="8">
        <v>12</v>
      </c>
      <c r="B20" s="9"/>
      <c r="C20" s="10"/>
      <c r="D20" s="10"/>
      <c r="E20" s="10"/>
      <c r="F20" s="9" t="s">
        <v>34</v>
      </c>
      <c r="G20" s="9" t="s">
        <v>16</v>
      </c>
      <c r="H20" s="11">
        <v>202511</v>
      </c>
      <c r="I20" s="6">
        <v>136.99</v>
      </c>
      <c r="J20" s="7" t="s">
        <v>93</v>
      </c>
      <c r="K20" s="12" t="e">
        <f>(#REF!+#REF!+#REF!)/4</f>
        <v>#REF!</v>
      </c>
    </row>
    <row r="21" s="2" customFormat="1" ht="23" customHeight="1" spans="1:11">
      <c r="A21" s="8"/>
      <c r="B21" s="9"/>
      <c r="C21" s="10"/>
      <c r="D21" s="10"/>
      <c r="E21" s="10"/>
      <c r="F21" s="9"/>
      <c r="G21" s="9"/>
      <c r="H21" s="7">
        <v>202512</v>
      </c>
      <c r="I21" s="6">
        <v>136.99</v>
      </c>
      <c r="J21" s="13" t="s">
        <v>94</v>
      </c>
      <c r="K21" s="12" t="e">
        <f>(#REF!+#REF!+#REF!)/4</f>
        <v>#REF!</v>
      </c>
    </row>
    <row r="22" s="2" customFormat="1" ht="23" customHeight="1" spans="1:11">
      <c r="A22" s="8">
        <v>13</v>
      </c>
      <c r="B22" s="9"/>
      <c r="C22" s="10"/>
      <c r="D22" s="10"/>
      <c r="E22" s="10"/>
      <c r="F22" s="9" t="s">
        <v>35</v>
      </c>
      <c r="G22" s="9" t="s">
        <v>16</v>
      </c>
      <c r="H22" s="11">
        <v>202511</v>
      </c>
      <c r="I22" s="6">
        <v>136.99</v>
      </c>
      <c r="J22" s="7" t="s">
        <v>93</v>
      </c>
      <c r="K22" s="12" t="e">
        <f>(#REF!+#REF!+#REF!)/4</f>
        <v>#REF!</v>
      </c>
    </row>
    <row r="23" s="2" customFormat="1" ht="23" customHeight="1" spans="1:11">
      <c r="A23" s="8"/>
      <c r="B23" s="9"/>
      <c r="C23" s="10"/>
      <c r="D23" s="10"/>
      <c r="E23" s="10"/>
      <c r="F23" s="9"/>
      <c r="G23" s="9"/>
      <c r="H23" s="7">
        <v>202512</v>
      </c>
      <c r="I23" s="6">
        <v>136.99</v>
      </c>
      <c r="J23" s="13" t="s">
        <v>94</v>
      </c>
      <c r="K23" s="12" t="e">
        <f>(#REF!+#REF!+#REF!)/4</f>
        <v>#REF!</v>
      </c>
    </row>
    <row r="24" s="2" customFormat="1" ht="23" customHeight="1" spans="1:11">
      <c r="A24" s="8">
        <v>14</v>
      </c>
      <c r="B24" s="9"/>
      <c r="C24" s="10"/>
      <c r="D24" s="10"/>
      <c r="E24" s="10"/>
      <c r="F24" s="9" t="s">
        <v>36</v>
      </c>
      <c r="G24" s="9" t="s">
        <v>16</v>
      </c>
      <c r="H24" s="11">
        <v>202511</v>
      </c>
      <c r="I24" s="6">
        <v>136.99</v>
      </c>
      <c r="J24" s="7" t="s">
        <v>93</v>
      </c>
      <c r="K24" s="12" t="e">
        <f>(#REF!+#REF!+#REF!)/4</f>
        <v>#REF!</v>
      </c>
    </row>
    <row r="25" s="2" customFormat="1" ht="23" customHeight="1" spans="1:11">
      <c r="A25" s="8"/>
      <c r="B25" s="9"/>
      <c r="C25" s="10"/>
      <c r="D25" s="10"/>
      <c r="E25" s="10"/>
      <c r="F25" s="9"/>
      <c r="G25" s="9"/>
      <c r="H25" s="7">
        <v>202512</v>
      </c>
      <c r="I25" s="6">
        <v>136.99</v>
      </c>
      <c r="J25" s="13" t="s">
        <v>94</v>
      </c>
      <c r="K25" s="12" t="e">
        <f>(#REF!+#REF!+#REF!)/4</f>
        <v>#REF!</v>
      </c>
    </row>
    <row r="26" s="2" customFormat="1" ht="23" customHeight="1" spans="1:11">
      <c r="A26" s="8">
        <v>15</v>
      </c>
      <c r="B26" s="9"/>
      <c r="C26" s="10"/>
      <c r="D26" s="10"/>
      <c r="E26" s="10"/>
      <c r="F26" s="9" t="s">
        <v>37</v>
      </c>
      <c r="G26" s="9" t="s">
        <v>16</v>
      </c>
      <c r="H26" s="11">
        <v>202511</v>
      </c>
      <c r="I26" s="6">
        <v>136.99</v>
      </c>
      <c r="J26" s="7" t="s">
        <v>93</v>
      </c>
      <c r="K26" s="12" t="e">
        <f>(#REF!+#REF!+#REF!)/4</f>
        <v>#REF!</v>
      </c>
    </row>
    <row r="27" s="2" customFormat="1" ht="23" customHeight="1" spans="1:11">
      <c r="A27" s="8"/>
      <c r="B27" s="9"/>
      <c r="C27" s="10"/>
      <c r="D27" s="10"/>
      <c r="E27" s="10"/>
      <c r="F27" s="9"/>
      <c r="G27" s="9"/>
      <c r="H27" s="7">
        <v>202512</v>
      </c>
      <c r="I27" s="6">
        <v>136.99</v>
      </c>
      <c r="J27" s="13" t="s">
        <v>94</v>
      </c>
      <c r="K27" s="12" t="e">
        <f>(#REF!+#REF!+#REF!)/4</f>
        <v>#REF!</v>
      </c>
    </row>
    <row r="28" s="2" customFormat="1" ht="23" customHeight="1" spans="1:11">
      <c r="A28" s="8">
        <v>16</v>
      </c>
      <c r="B28" s="9"/>
      <c r="C28" s="10"/>
      <c r="D28" s="10"/>
      <c r="E28" s="10"/>
      <c r="F28" s="9" t="s">
        <v>38</v>
      </c>
      <c r="G28" s="9" t="s">
        <v>16</v>
      </c>
      <c r="H28" s="11">
        <v>202511</v>
      </c>
      <c r="I28" s="6">
        <v>136.99</v>
      </c>
      <c r="J28" s="7" t="s">
        <v>93</v>
      </c>
      <c r="K28" s="12" t="e">
        <f>(#REF!+#REF!+#REF!)/4</f>
        <v>#REF!</v>
      </c>
    </row>
    <row r="29" s="2" customFormat="1" ht="23" customHeight="1" spans="1:11">
      <c r="A29" s="8"/>
      <c r="B29" s="9"/>
      <c r="C29" s="10"/>
      <c r="D29" s="10"/>
      <c r="E29" s="10"/>
      <c r="F29" s="9"/>
      <c r="G29" s="9"/>
      <c r="H29" s="7">
        <v>202512</v>
      </c>
      <c r="I29" s="6">
        <v>136.99</v>
      </c>
      <c r="J29" s="13" t="s">
        <v>94</v>
      </c>
      <c r="K29" s="12" t="e">
        <f>(#REF!+#REF!+#REF!)/4</f>
        <v>#REF!</v>
      </c>
    </row>
    <row r="30" s="2" customFormat="1" ht="23" customHeight="1" spans="1:11">
      <c r="A30" s="8">
        <v>17</v>
      </c>
      <c r="B30" s="9"/>
      <c r="C30" s="10"/>
      <c r="D30" s="10"/>
      <c r="E30" s="10"/>
      <c r="F30" s="9" t="s">
        <v>39</v>
      </c>
      <c r="G30" s="9" t="s">
        <v>20</v>
      </c>
      <c r="H30" s="11">
        <v>202511</v>
      </c>
      <c r="I30" s="6">
        <v>136.99</v>
      </c>
      <c r="J30" s="7" t="s">
        <v>93</v>
      </c>
      <c r="K30" s="12" t="e">
        <f>(#REF!+#REF!+#REF!)/4</f>
        <v>#REF!</v>
      </c>
    </row>
    <row r="31" s="2" customFormat="1" ht="23" customHeight="1" spans="1:11">
      <c r="A31" s="8"/>
      <c r="B31" s="9"/>
      <c r="C31" s="10"/>
      <c r="D31" s="10"/>
      <c r="E31" s="10"/>
      <c r="F31" s="9"/>
      <c r="G31" s="9"/>
      <c r="H31" s="7">
        <v>202512</v>
      </c>
      <c r="I31" s="6">
        <v>136.99</v>
      </c>
      <c r="J31" s="13" t="s">
        <v>94</v>
      </c>
      <c r="K31" s="12" t="e">
        <f>(#REF!+#REF!+#REF!)/4</f>
        <v>#REF!</v>
      </c>
    </row>
    <row r="32" s="2" customFormat="1" ht="23" customHeight="1" spans="1:11">
      <c r="A32" s="8">
        <v>18</v>
      </c>
      <c r="B32" s="9" t="s">
        <v>40</v>
      </c>
      <c r="C32" s="10"/>
      <c r="D32" s="9" t="s">
        <v>22</v>
      </c>
      <c r="E32" s="9" t="s">
        <v>14</v>
      </c>
      <c r="F32" s="9" t="s">
        <v>41</v>
      </c>
      <c r="G32" s="9" t="s">
        <v>20</v>
      </c>
      <c r="H32" s="11">
        <v>202511</v>
      </c>
      <c r="I32" s="6">
        <v>136.99</v>
      </c>
      <c r="J32" s="7" t="s">
        <v>93</v>
      </c>
      <c r="K32" s="12"/>
    </row>
    <row r="33" s="2" customFormat="1" ht="23" customHeight="1" spans="1:11">
      <c r="A33" s="8"/>
      <c r="B33" s="9"/>
      <c r="C33" s="10"/>
      <c r="D33" s="9"/>
      <c r="E33" s="9"/>
      <c r="F33" s="9"/>
      <c r="G33" s="9"/>
      <c r="H33" s="7">
        <v>202512</v>
      </c>
      <c r="I33" s="6">
        <v>136.99</v>
      </c>
      <c r="J33" s="13" t="s">
        <v>94</v>
      </c>
      <c r="K33" s="12"/>
    </row>
    <row r="34" s="2" customFormat="1" ht="23" customHeight="1" spans="1:11">
      <c r="A34" s="8">
        <v>19</v>
      </c>
      <c r="B34" s="9"/>
      <c r="C34" s="10"/>
      <c r="D34" s="9"/>
      <c r="E34" s="9"/>
      <c r="F34" s="9" t="s">
        <v>42</v>
      </c>
      <c r="G34" s="9" t="s">
        <v>20</v>
      </c>
      <c r="H34" s="11">
        <v>202511</v>
      </c>
      <c r="I34" s="6">
        <v>136.99</v>
      </c>
      <c r="J34" s="7" t="s">
        <v>93</v>
      </c>
      <c r="K34" s="12"/>
    </row>
    <row r="35" s="2" customFormat="1" ht="23" customHeight="1" spans="1:11">
      <c r="A35" s="8"/>
      <c r="B35" s="9"/>
      <c r="C35" s="10"/>
      <c r="D35" s="9"/>
      <c r="E35" s="9"/>
      <c r="F35" s="9"/>
      <c r="G35" s="9"/>
      <c r="H35" s="7">
        <v>202512</v>
      </c>
      <c r="I35" s="6">
        <v>136.99</v>
      </c>
      <c r="J35" s="13" t="s">
        <v>94</v>
      </c>
      <c r="K35" s="12"/>
    </row>
    <row r="36" s="2" customFormat="1" ht="23" customHeight="1" spans="1:11">
      <c r="A36" s="8">
        <v>20</v>
      </c>
      <c r="B36" s="9"/>
      <c r="C36" s="10"/>
      <c r="D36" s="9"/>
      <c r="E36" s="9"/>
      <c r="F36" s="9" t="s">
        <v>43</v>
      </c>
      <c r="G36" s="9" t="s">
        <v>16</v>
      </c>
      <c r="H36" s="11">
        <v>202511</v>
      </c>
      <c r="I36" s="6">
        <v>136.99</v>
      </c>
      <c r="J36" s="7" t="s">
        <v>93</v>
      </c>
      <c r="K36" s="12"/>
    </row>
    <row r="37" s="2" customFormat="1" ht="23" customHeight="1" spans="1:11">
      <c r="A37" s="8"/>
      <c r="B37" s="9"/>
      <c r="C37" s="10"/>
      <c r="D37" s="9"/>
      <c r="E37" s="9"/>
      <c r="F37" s="9"/>
      <c r="G37" s="9"/>
      <c r="H37" s="7">
        <v>202512</v>
      </c>
      <c r="I37" s="6">
        <v>136.99</v>
      </c>
      <c r="J37" s="13" t="s">
        <v>94</v>
      </c>
      <c r="K37" s="12"/>
    </row>
    <row r="38" s="2" customFormat="1" ht="23" customHeight="1" spans="1:11">
      <c r="A38" s="8">
        <v>21</v>
      </c>
      <c r="B38" s="9" t="s">
        <v>44</v>
      </c>
      <c r="C38" s="10"/>
      <c r="D38" s="9" t="s">
        <v>22</v>
      </c>
      <c r="E38" s="9" t="s">
        <v>14</v>
      </c>
      <c r="F38" s="9" t="s">
        <v>45</v>
      </c>
      <c r="G38" s="9" t="s">
        <v>20</v>
      </c>
      <c r="H38" s="11">
        <v>202511</v>
      </c>
      <c r="I38" s="6">
        <v>136.99</v>
      </c>
      <c r="J38" s="7" t="s">
        <v>93</v>
      </c>
      <c r="K38" s="12"/>
    </row>
    <row r="39" s="2" customFormat="1" ht="23" customHeight="1" spans="1:11">
      <c r="A39" s="8"/>
      <c r="B39" s="9"/>
      <c r="C39" s="10"/>
      <c r="D39" s="9"/>
      <c r="E39" s="9"/>
      <c r="F39" s="9"/>
      <c r="G39" s="9"/>
      <c r="H39" s="7">
        <v>202512</v>
      </c>
      <c r="I39" s="6">
        <v>136.99</v>
      </c>
      <c r="J39" s="13" t="s">
        <v>94</v>
      </c>
      <c r="K39" s="12"/>
    </row>
    <row r="40" s="2" customFormat="1" ht="23" customHeight="1" spans="1:11">
      <c r="A40" s="8">
        <v>22</v>
      </c>
      <c r="B40" s="9"/>
      <c r="C40" s="10"/>
      <c r="D40" s="9"/>
      <c r="E40" s="9"/>
      <c r="F40" s="9" t="s">
        <v>46</v>
      </c>
      <c r="G40" s="9" t="s">
        <v>20</v>
      </c>
      <c r="H40" s="11">
        <v>202511</v>
      </c>
      <c r="I40" s="6">
        <v>136.99</v>
      </c>
      <c r="J40" s="7" t="s">
        <v>93</v>
      </c>
      <c r="K40" s="12"/>
    </row>
    <row r="41" s="2" customFormat="1" ht="23" customHeight="1" spans="1:11">
      <c r="A41" s="8"/>
      <c r="B41" s="9"/>
      <c r="C41" s="10"/>
      <c r="D41" s="9"/>
      <c r="E41" s="9"/>
      <c r="F41" s="9"/>
      <c r="G41" s="9"/>
      <c r="H41" s="7">
        <v>202512</v>
      </c>
      <c r="I41" s="6">
        <v>136.99</v>
      </c>
      <c r="J41" s="13" t="s">
        <v>94</v>
      </c>
      <c r="K41" s="12"/>
    </row>
    <row r="42" s="2" customFormat="1" ht="23" customHeight="1" spans="1:11">
      <c r="A42" s="8">
        <v>23</v>
      </c>
      <c r="B42" s="9"/>
      <c r="C42" s="10"/>
      <c r="D42" s="9"/>
      <c r="E42" s="9"/>
      <c r="F42" s="9" t="s">
        <v>47</v>
      </c>
      <c r="G42" s="9" t="s">
        <v>20</v>
      </c>
      <c r="H42" s="11">
        <v>202511</v>
      </c>
      <c r="I42" s="6">
        <v>136.99</v>
      </c>
      <c r="J42" s="7" t="s">
        <v>93</v>
      </c>
      <c r="K42" s="12"/>
    </row>
    <row r="43" s="2" customFormat="1" ht="23" customHeight="1" spans="1:11">
      <c r="A43" s="8"/>
      <c r="B43" s="9"/>
      <c r="C43" s="10"/>
      <c r="D43" s="9"/>
      <c r="E43" s="9"/>
      <c r="F43" s="9"/>
      <c r="G43" s="9"/>
      <c r="H43" s="7">
        <v>202512</v>
      </c>
      <c r="I43" s="6">
        <v>136.99</v>
      </c>
      <c r="J43" s="13" t="s">
        <v>94</v>
      </c>
      <c r="K43" s="12"/>
    </row>
    <row r="44" s="2" customFormat="1" ht="32" customHeight="1" spans="1:11">
      <c r="A44" s="8">
        <v>24</v>
      </c>
      <c r="B44" s="9" t="s">
        <v>48</v>
      </c>
      <c r="C44" s="9" t="s">
        <v>49</v>
      </c>
      <c r="D44" s="9" t="s">
        <v>22</v>
      </c>
      <c r="E44" s="9" t="s">
        <v>14</v>
      </c>
      <c r="F44" s="9" t="s">
        <v>50</v>
      </c>
      <c r="G44" s="9" t="s">
        <v>16</v>
      </c>
      <c r="H44" s="14">
        <v>202511</v>
      </c>
      <c r="I44" s="6">
        <v>136.99</v>
      </c>
      <c r="J44" s="9" t="s">
        <v>94</v>
      </c>
      <c r="K44" s="12" t="e">
        <f>(#REF!+#REF!+#REF!)/4</f>
        <v>#REF!</v>
      </c>
    </row>
    <row r="45" s="2" customFormat="1" ht="32" customHeight="1" spans="1:11">
      <c r="A45" s="8">
        <v>25</v>
      </c>
      <c r="B45" s="9"/>
      <c r="C45" s="9"/>
      <c r="D45" s="10"/>
      <c r="E45" s="10"/>
      <c r="F45" s="9" t="s">
        <v>51</v>
      </c>
      <c r="G45" s="9" t="s">
        <v>20</v>
      </c>
      <c r="H45" s="14">
        <v>202511</v>
      </c>
      <c r="I45" s="6">
        <v>136.99</v>
      </c>
      <c r="J45" s="9" t="s">
        <v>94</v>
      </c>
      <c r="K45" s="12" t="e">
        <f>(#REF!+#REF!+#REF!)/4</f>
        <v>#REF!</v>
      </c>
    </row>
    <row r="46" s="2" customFormat="1" ht="32" customHeight="1" spans="1:11">
      <c r="A46" s="8">
        <v>26</v>
      </c>
      <c r="B46" s="9" t="s">
        <v>52</v>
      </c>
      <c r="C46" s="9"/>
      <c r="D46" s="9" t="s">
        <v>22</v>
      </c>
      <c r="E46" s="9" t="s">
        <v>31</v>
      </c>
      <c r="F46" s="9" t="s">
        <v>53</v>
      </c>
      <c r="G46" s="9" t="s">
        <v>20</v>
      </c>
      <c r="H46" s="14">
        <v>202511</v>
      </c>
      <c r="I46" s="6">
        <v>136.99</v>
      </c>
      <c r="J46" s="7" t="s">
        <v>93</v>
      </c>
      <c r="K46" s="12" t="e">
        <f>(#REF!+#REF!+#REF!)/4</f>
        <v>#REF!</v>
      </c>
    </row>
    <row r="47" s="2" customFormat="1" ht="32" customHeight="1" spans="1:11">
      <c r="A47" s="8"/>
      <c r="B47" s="9"/>
      <c r="C47" s="9"/>
      <c r="D47" s="9"/>
      <c r="E47" s="9"/>
      <c r="F47" s="9"/>
      <c r="G47" s="9"/>
      <c r="H47" s="14">
        <v>202512</v>
      </c>
      <c r="I47" s="6">
        <v>136.99</v>
      </c>
      <c r="J47" s="13" t="s">
        <v>94</v>
      </c>
      <c r="K47" s="12" t="e">
        <f>(#REF!+#REF!+#REF!)/4</f>
        <v>#REF!</v>
      </c>
    </row>
    <row r="48" s="2" customFormat="1" ht="32" customHeight="1" spans="1:11">
      <c r="A48" s="8">
        <v>27</v>
      </c>
      <c r="B48" s="9"/>
      <c r="C48" s="9"/>
      <c r="D48" s="9"/>
      <c r="E48" s="9"/>
      <c r="F48" s="9" t="s">
        <v>54</v>
      </c>
      <c r="G48" s="9" t="s">
        <v>20</v>
      </c>
      <c r="H48" s="14">
        <v>202511</v>
      </c>
      <c r="I48" s="6">
        <v>136.99</v>
      </c>
      <c r="J48" s="7" t="s">
        <v>93</v>
      </c>
      <c r="K48" s="12" t="e">
        <f>(#REF!+#REF!+#REF!)/4</f>
        <v>#REF!</v>
      </c>
    </row>
    <row r="49" s="2" customFormat="1" ht="32" customHeight="1" spans="1:11">
      <c r="A49" s="8"/>
      <c r="B49" s="9"/>
      <c r="C49" s="9"/>
      <c r="D49" s="9"/>
      <c r="E49" s="9"/>
      <c r="F49" s="9"/>
      <c r="G49" s="9"/>
      <c r="H49" s="14">
        <v>202512</v>
      </c>
      <c r="I49" s="6">
        <v>136.99</v>
      </c>
      <c r="J49" s="13" t="s">
        <v>94</v>
      </c>
      <c r="K49" s="12" t="e">
        <f>(#REF!+#REF!+#REF!)/4</f>
        <v>#REF!</v>
      </c>
    </row>
    <row r="50" s="2" customFormat="1" ht="32" customHeight="1" spans="1:11">
      <c r="A50" s="8">
        <v>28</v>
      </c>
      <c r="B50" s="9"/>
      <c r="C50" s="9"/>
      <c r="D50" s="9"/>
      <c r="E50" s="9"/>
      <c r="F50" s="9" t="s">
        <v>55</v>
      </c>
      <c r="G50" s="9" t="s">
        <v>16</v>
      </c>
      <c r="H50" s="14">
        <v>202511</v>
      </c>
      <c r="I50" s="6">
        <v>136.99</v>
      </c>
      <c r="J50" s="7" t="s">
        <v>93</v>
      </c>
      <c r="K50" s="12" t="e">
        <f>(#REF!+#REF!+#REF!)/4</f>
        <v>#REF!</v>
      </c>
    </row>
    <row r="51" s="2" customFormat="1" ht="32" customHeight="1" spans="1:11">
      <c r="A51" s="8"/>
      <c r="B51" s="9"/>
      <c r="C51" s="9"/>
      <c r="D51" s="9"/>
      <c r="E51" s="9"/>
      <c r="F51" s="9"/>
      <c r="G51" s="9"/>
      <c r="H51" s="14">
        <v>202512</v>
      </c>
      <c r="I51" s="6">
        <v>136.99</v>
      </c>
      <c r="J51" s="13" t="s">
        <v>94</v>
      </c>
      <c r="K51" s="12" t="e">
        <f>(#REF!+#REF!+#REF!)/4</f>
        <v>#REF!</v>
      </c>
    </row>
    <row r="52" s="2" customFormat="1" ht="32" customHeight="1" spans="1:11">
      <c r="A52" s="15">
        <v>29</v>
      </c>
      <c r="B52" s="13" t="s">
        <v>56</v>
      </c>
      <c r="C52" s="13" t="s">
        <v>57</v>
      </c>
      <c r="D52" s="13" t="s">
        <v>22</v>
      </c>
      <c r="E52" s="13" t="s">
        <v>14</v>
      </c>
      <c r="F52" s="13" t="s">
        <v>58</v>
      </c>
      <c r="G52" s="13" t="s">
        <v>16</v>
      </c>
      <c r="H52" s="15">
        <v>202511</v>
      </c>
      <c r="I52" s="6">
        <v>136.99</v>
      </c>
      <c r="J52" s="13" t="s">
        <v>93</v>
      </c>
      <c r="K52" s="12" t="e">
        <f>(#REF!+#REF!+#REF!)/4</f>
        <v>#REF!</v>
      </c>
    </row>
    <row r="53" s="2" customFormat="1" ht="32" customHeight="1" spans="1:11">
      <c r="A53" s="15">
        <v>30</v>
      </c>
      <c r="B53" s="13"/>
      <c r="C53" s="13"/>
      <c r="D53" s="13"/>
      <c r="E53" s="13"/>
      <c r="F53" s="13" t="s">
        <v>59</v>
      </c>
      <c r="G53" s="13" t="s">
        <v>16</v>
      </c>
      <c r="H53" s="15">
        <v>202511</v>
      </c>
      <c r="I53" s="6">
        <v>136.99</v>
      </c>
      <c r="J53" s="13" t="s">
        <v>93</v>
      </c>
      <c r="K53" s="12" t="e">
        <f>(#REF!+#REF!+#REF!)/4</f>
        <v>#REF!</v>
      </c>
    </row>
    <row r="54" s="2" customFormat="1" ht="32" customHeight="1" spans="1:11">
      <c r="A54" s="15">
        <v>31</v>
      </c>
      <c r="B54" s="13"/>
      <c r="C54" s="13"/>
      <c r="D54" s="13"/>
      <c r="E54" s="13"/>
      <c r="F54" s="13" t="s">
        <v>60</v>
      </c>
      <c r="G54" s="13" t="s">
        <v>16</v>
      </c>
      <c r="H54" s="15">
        <v>202511</v>
      </c>
      <c r="I54" s="6">
        <v>136.99</v>
      </c>
      <c r="J54" s="13" t="s">
        <v>93</v>
      </c>
      <c r="K54" s="12" t="e">
        <f>(#REF!+#REF!+#REF!)/4</f>
        <v>#REF!</v>
      </c>
    </row>
    <row r="55" s="2" customFormat="1" ht="32" customHeight="1" spans="1:11">
      <c r="A55" s="15">
        <v>32</v>
      </c>
      <c r="B55" s="13"/>
      <c r="C55" s="13"/>
      <c r="D55" s="13"/>
      <c r="E55" s="13"/>
      <c r="F55" s="13" t="s">
        <v>61</v>
      </c>
      <c r="G55" s="13" t="s">
        <v>16</v>
      </c>
      <c r="H55" s="15">
        <v>202511</v>
      </c>
      <c r="I55" s="6">
        <v>136.99</v>
      </c>
      <c r="J55" s="13" t="s">
        <v>93</v>
      </c>
      <c r="K55" s="12" t="e">
        <f>(#REF!+#REF!+#REF!)/4</f>
        <v>#REF!</v>
      </c>
    </row>
    <row r="56" s="2" customFormat="1" ht="32" customHeight="1" spans="1:11">
      <c r="A56" s="15">
        <v>33</v>
      </c>
      <c r="B56" s="13"/>
      <c r="C56" s="13"/>
      <c r="D56" s="13"/>
      <c r="E56" s="13"/>
      <c r="F56" s="13" t="s">
        <v>62</v>
      </c>
      <c r="G56" s="13" t="s">
        <v>16</v>
      </c>
      <c r="H56" s="15">
        <v>202511</v>
      </c>
      <c r="I56" s="6">
        <v>136.99</v>
      </c>
      <c r="J56" s="13" t="s">
        <v>93</v>
      </c>
      <c r="K56" s="12" t="e">
        <f>(#REF!+#REF!+#REF!)/4</f>
        <v>#REF!</v>
      </c>
    </row>
    <row r="57" s="2" customFormat="1" ht="32" customHeight="1" spans="1:11">
      <c r="A57" s="15">
        <v>34</v>
      </c>
      <c r="B57" s="13"/>
      <c r="C57" s="13"/>
      <c r="D57" s="13"/>
      <c r="E57" s="13"/>
      <c r="F57" s="13" t="s">
        <v>63</v>
      </c>
      <c r="G57" s="13" t="s">
        <v>16</v>
      </c>
      <c r="H57" s="15">
        <v>202511</v>
      </c>
      <c r="I57" s="6">
        <v>136.99</v>
      </c>
      <c r="J57" s="13" t="s">
        <v>93</v>
      </c>
      <c r="K57" s="12" t="e">
        <f>(#REF!+#REF!+#REF!)/4</f>
        <v>#REF!</v>
      </c>
    </row>
    <row r="58" s="2" customFormat="1" ht="32" customHeight="1" spans="1:11">
      <c r="A58" s="15">
        <v>35</v>
      </c>
      <c r="B58" s="13"/>
      <c r="C58" s="13"/>
      <c r="D58" s="13"/>
      <c r="E58" s="13"/>
      <c r="F58" s="13" t="s">
        <v>64</v>
      </c>
      <c r="G58" s="13" t="s">
        <v>16</v>
      </c>
      <c r="H58" s="15">
        <v>202511</v>
      </c>
      <c r="I58" s="6">
        <v>136.99</v>
      </c>
      <c r="J58" s="13" t="s">
        <v>93</v>
      </c>
      <c r="K58" s="12" t="e">
        <f>(#REF!+#REF!+#REF!)/4</f>
        <v>#REF!</v>
      </c>
    </row>
    <row r="59" s="2" customFormat="1" ht="32" customHeight="1" spans="1:11">
      <c r="A59" s="16">
        <v>36</v>
      </c>
      <c r="B59" s="11" t="s">
        <v>65</v>
      </c>
      <c r="C59" s="11" t="s">
        <v>66</v>
      </c>
      <c r="D59" s="11" t="s">
        <v>13</v>
      </c>
      <c r="E59" s="11" t="s">
        <v>31</v>
      </c>
      <c r="F59" s="11" t="s">
        <v>67</v>
      </c>
      <c r="G59" s="11" t="s">
        <v>16</v>
      </c>
      <c r="H59" s="11">
        <v>202511</v>
      </c>
      <c r="I59" s="11">
        <v>136.99</v>
      </c>
      <c r="J59" s="11" t="s">
        <v>93</v>
      </c>
      <c r="K59" s="12" t="e">
        <f>(#REF!+#REF!+#REF!)/4</f>
        <v>#REF!</v>
      </c>
    </row>
    <row r="60" s="2" customFormat="1" ht="32" customHeight="1" spans="1:11">
      <c r="A60" s="16">
        <v>37</v>
      </c>
      <c r="B60" s="11" t="s">
        <v>68</v>
      </c>
      <c r="C60" s="11"/>
      <c r="D60" s="7" t="s">
        <v>22</v>
      </c>
      <c r="E60" s="7" t="s">
        <v>31</v>
      </c>
      <c r="F60" s="11" t="s">
        <v>69</v>
      </c>
      <c r="G60" s="7" t="s">
        <v>20</v>
      </c>
      <c r="H60" s="7">
        <v>202512</v>
      </c>
      <c r="I60" s="6">
        <v>820.21</v>
      </c>
      <c r="J60" s="7" t="s">
        <v>93</v>
      </c>
      <c r="K60" s="12" t="e">
        <f>(#REF!+#REF!+#REF!)/4</f>
        <v>#REF!</v>
      </c>
    </row>
    <row r="61" s="2" customFormat="1" ht="32" customHeight="1" spans="1:11">
      <c r="A61" s="16">
        <v>38</v>
      </c>
      <c r="B61" s="11" t="s">
        <v>70</v>
      </c>
      <c r="C61" s="11"/>
      <c r="D61" s="7" t="s">
        <v>22</v>
      </c>
      <c r="E61" s="7" t="s">
        <v>31</v>
      </c>
      <c r="F61" s="11" t="s">
        <v>71</v>
      </c>
      <c r="G61" s="7" t="s">
        <v>16</v>
      </c>
      <c r="H61" s="7">
        <v>202512</v>
      </c>
      <c r="I61" s="6">
        <v>136.99</v>
      </c>
      <c r="J61" s="7" t="s">
        <v>93</v>
      </c>
      <c r="K61" s="12" t="e">
        <f>(#REF!+#REF!+#REF!)/4</f>
        <v>#REF!</v>
      </c>
    </row>
    <row r="62" s="2" customFormat="1" ht="34" customHeight="1" spans="1:11">
      <c r="A62" s="16">
        <v>39</v>
      </c>
      <c r="B62" s="7" t="s">
        <v>72</v>
      </c>
      <c r="C62" s="16" t="s">
        <v>73</v>
      </c>
      <c r="D62" s="16" t="s">
        <v>22</v>
      </c>
      <c r="E62" s="16" t="s">
        <v>23</v>
      </c>
      <c r="F62" s="16" t="s">
        <v>74</v>
      </c>
      <c r="G62" s="16" t="s">
        <v>20</v>
      </c>
      <c r="H62" s="14">
        <v>202511</v>
      </c>
      <c r="I62" s="6">
        <v>136.99</v>
      </c>
      <c r="J62" s="7" t="s">
        <v>93</v>
      </c>
      <c r="K62" s="12" t="e">
        <f>(#REF!+#REF!+#REF!)/4</f>
        <v>#REF!</v>
      </c>
    </row>
    <row r="63" s="2" customFormat="1" ht="34" customHeight="1" spans="1:11">
      <c r="A63" s="16"/>
      <c r="B63" s="7"/>
      <c r="C63" s="16"/>
      <c r="D63" s="16"/>
      <c r="E63" s="16"/>
      <c r="F63" s="16"/>
      <c r="G63" s="16"/>
      <c r="H63" s="14">
        <v>202512</v>
      </c>
      <c r="I63" s="6">
        <v>136.99</v>
      </c>
      <c r="J63" s="13" t="s">
        <v>94</v>
      </c>
      <c r="K63" s="12" t="e">
        <f>(#REF!+#REF!+#REF!)/4</f>
        <v>#REF!</v>
      </c>
    </row>
    <row r="64" s="2" customFormat="1" ht="34" customHeight="1" spans="1:11">
      <c r="A64" s="5">
        <v>40</v>
      </c>
      <c r="B64" s="5" t="s">
        <v>75</v>
      </c>
      <c r="C64" s="17" t="s">
        <v>76</v>
      </c>
      <c r="D64" s="5" t="s">
        <v>22</v>
      </c>
      <c r="E64" s="5" t="s">
        <v>31</v>
      </c>
      <c r="F64" s="5" t="s">
        <v>77</v>
      </c>
      <c r="G64" s="9" t="s">
        <v>16</v>
      </c>
      <c r="H64" s="5">
        <v>202511</v>
      </c>
      <c r="I64" s="6">
        <v>136.99</v>
      </c>
      <c r="J64" s="7" t="s">
        <v>93</v>
      </c>
      <c r="K64" s="12"/>
    </row>
    <row r="65" s="2" customFormat="1" ht="34" customHeight="1" spans="1:11">
      <c r="A65" s="5"/>
      <c r="B65" s="5"/>
      <c r="C65" s="18"/>
      <c r="D65" s="5"/>
      <c r="E65" s="5"/>
      <c r="F65" s="5"/>
      <c r="G65" s="9"/>
      <c r="H65" s="5">
        <v>202512</v>
      </c>
      <c r="I65" s="6">
        <v>136.99</v>
      </c>
      <c r="J65" s="7" t="s">
        <v>94</v>
      </c>
      <c r="K65" s="12" t="e">
        <f>(#REF!+#REF!+#REF!)/4</f>
        <v>#REF!</v>
      </c>
    </row>
    <row r="66" s="2" customFormat="1" ht="34" customHeight="1" spans="1:11">
      <c r="A66" s="5">
        <v>41</v>
      </c>
      <c r="B66" s="5" t="s">
        <v>78</v>
      </c>
      <c r="C66" s="18"/>
      <c r="D66" s="5" t="s">
        <v>22</v>
      </c>
      <c r="E66" s="5" t="s">
        <v>14</v>
      </c>
      <c r="F66" s="5" t="s">
        <v>79</v>
      </c>
      <c r="G66" s="9" t="s">
        <v>20</v>
      </c>
      <c r="H66" s="5">
        <v>202511</v>
      </c>
      <c r="I66" s="6">
        <v>136.99</v>
      </c>
      <c r="J66" s="7" t="s">
        <v>93</v>
      </c>
      <c r="K66" s="12"/>
    </row>
    <row r="67" s="2" customFormat="1" ht="34" customHeight="1" spans="1:11">
      <c r="A67" s="5"/>
      <c r="B67" s="5"/>
      <c r="C67" s="19"/>
      <c r="D67" s="5"/>
      <c r="E67" s="5"/>
      <c r="F67" s="5"/>
      <c r="G67" s="9"/>
      <c r="H67" s="5">
        <v>202512</v>
      </c>
      <c r="I67" s="6">
        <v>136.99</v>
      </c>
      <c r="J67" s="7" t="s">
        <v>94</v>
      </c>
      <c r="K67" s="12"/>
    </row>
    <row r="68" s="2" customFormat="1" ht="34" customHeight="1" spans="1:11">
      <c r="A68" s="16">
        <v>42</v>
      </c>
      <c r="B68" s="11" t="s">
        <v>80</v>
      </c>
      <c r="C68" s="11" t="s">
        <v>81</v>
      </c>
      <c r="D68" s="7" t="s">
        <v>13</v>
      </c>
      <c r="E68" s="7" t="s">
        <v>82</v>
      </c>
      <c r="F68" s="11" t="s">
        <v>83</v>
      </c>
      <c r="G68" s="7" t="s">
        <v>20</v>
      </c>
      <c r="H68" s="14" t="s">
        <v>95</v>
      </c>
      <c r="I68" s="6">
        <v>136.99</v>
      </c>
      <c r="J68" s="7" t="s">
        <v>93</v>
      </c>
    </row>
    <row r="69" s="2" customFormat="1" ht="34" customHeight="1" spans="1:11">
      <c r="A69" s="16"/>
      <c r="B69" s="11"/>
      <c r="C69" s="11"/>
      <c r="D69" s="7"/>
      <c r="E69" s="7"/>
      <c r="F69" s="11"/>
      <c r="G69" s="7"/>
      <c r="H69" s="14" t="s">
        <v>96</v>
      </c>
      <c r="I69" s="6">
        <v>136.99</v>
      </c>
      <c r="J69" s="7" t="s">
        <v>94</v>
      </c>
    </row>
    <row r="70" s="2" customFormat="1" ht="12.75" customHeight="1" spans="1:11">
      <c r="A70" s="20"/>
      <c r="B70" s="20"/>
      <c r="C70" s="20"/>
      <c r="D70" s="20"/>
      <c r="E70" s="20"/>
      <c r="F70" s="20"/>
      <c r="G70" s="20"/>
      <c r="H70" s="20"/>
      <c r="I70" s="20"/>
      <c r="J70" s="20"/>
    </row>
  </sheetData>
  <mergeCells count="121">
    <mergeCell ref="A1:J1"/>
    <mergeCell ref="A70:J70"/>
    <mergeCell ref="A3:A4"/>
    <mergeCell ref="A5:A6"/>
    <mergeCell ref="A7:A8"/>
    <mergeCell ref="A9:A10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6:A47"/>
    <mergeCell ref="A48:A49"/>
    <mergeCell ref="A50:A51"/>
    <mergeCell ref="A62:A63"/>
    <mergeCell ref="A64:A65"/>
    <mergeCell ref="A66:A67"/>
    <mergeCell ref="A68:A69"/>
    <mergeCell ref="B3:B10"/>
    <mergeCell ref="B11:B15"/>
    <mergeCell ref="B16:B31"/>
    <mergeCell ref="B32:B37"/>
    <mergeCell ref="B38:B43"/>
    <mergeCell ref="B44:B45"/>
    <mergeCell ref="B46:B51"/>
    <mergeCell ref="B52:B58"/>
    <mergeCell ref="B62:B63"/>
    <mergeCell ref="B64:B65"/>
    <mergeCell ref="B66:B67"/>
    <mergeCell ref="B68:B69"/>
    <mergeCell ref="C3:C15"/>
    <mergeCell ref="C16:C43"/>
    <mergeCell ref="C44:C51"/>
    <mergeCell ref="C52:C58"/>
    <mergeCell ref="C59:C61"/>
    <mergeCell ref="C62:C63"/>
    <mergeCell ref="C64:C67"/>
    <mergeCell ref="C68:C69"/>
    <mergeCell ref="D3:D10"/>
    <mergeCell ref="D11:D15"/>
    <mergeCell ref="D16:D31"/>
    <mergeCell ref="D32:D37"/>
    <mergeCell ref="D38:D43"/>
    <mergeCell ref="D44:D45"/>
    <mergeCell ref="D46:D51"/>
    <mergeCell ref="D52:D58"/>
    <mergeCell ref="D62:D63"/>
    <mergeCell ref="D64:D65"/>
    <mergeCell ref="D66:D67"/>
    <mergeCell ref="D68:D69"/>
    <mergeCell ref="E3:E10"/>
    <mergeCell ref="E11:E15"/>
    <mergeCell ref="E16:E31"/>
    <mergeCell ref="E32:E37"/>
    <mergeCell ref="E38:E43"/>
    <mergeCell ref="E44:E45"/>
    <mergeCell ref="E46:E51"/>
    <mergeCell ref="E52:E58"/>
    <mergeCell ref="E62:E63"/>
    <mergeCell ref="E64:E65"/>
    <mergeCell ref="E66:E67"/>
    <mergeCell ref="E68:E69"/>
    <mergeCell ref="F3:F4"/>
    <mergeCell ref="F5:F6"/>
    <mergeCell ref="F7:F8"/>
    <mergeCell ref="F9:F10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6:F47"/>
    <mergeCell ref="F48:F49"/>
    <mergeCell ref="F50:F51"/>
    <mergeCell ref="F62:F63"/>
    <mergeCell ref="F64:F65"/>
    <mergeCell ref="F66:F67"/>
    <mergeCell ref="F68:F69"/>
    <mergeCell ref="G3:G4"/>
    <mergeCell ref="G5:G6"/>
    <mergeCell ref="G7:G8"/>
    <mergeCell ref="G9:G10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6:G47"/>
    <mergeCell ref="G48:G49"/>
    <mergeCell ref="G50:G51"/>
    <mergeCell ref="G62:G63"/>
    <mergeCell ref="G64:G65"/>
    <mergeCell ref="G66:G67"/>
    <mergeCell ref="G68:G6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王乐</cp:lastModifiedBy>
  <dcterms:created xsi:type="dcterms:W3CDTF">2023-05-12T11:15:00Z</dcterms:created>
  <dcterms:modified xsi:type="dcterms:W3CDTF">2026-01-23T07:38:13Z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DB0F7F31A3694E52817C349FE4C1F044_12</vt:lpwstr>
  </property>
  <property fmtid="{D5CDD505-2E9C-101B-9397-08002B2CF9AE}" pid="4" name="CalculationRule">
    <vt:i4>0</vt:i4>
  </property>
</Properties>
</file>