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 activeTab="2"/>
  </bookViews>
  <sheets>
    <sheet name="培训合格人员情况统计表" sheetId="1" r:id="rId1"/>
    <sheet name="培训合格人员资金核算表" sheetId="2" r:id="rId2"/>
    <sheet name="培训合格人员申报培训补贴资金花名册" sheetId="3" r:id="rId3"/>
  </sheets>
  <definedNames>
    <definedName name="_xlnm._FilterDatabase" localSheetId="0" hidden="1">培训合格人员情况统计表!$A$1:$Q$19</definedName>
    <definedName name="_xlnm.Print_Titles" localSheetId="0">培训合格人员情况统计表!$1:$3</definedName>
  </definedNames>
  <calcPr calcId="144525"/>
</workbook>
</file>

<file path=xl/sharedStrings.xml><?xml version="1.0" encoding="utf-8"?>
<sst xmlns="http://schemas.openxmlformats.org/spreadsheetml/2006/main" count="353" uniqueCount="140">
  <si>
    <t>02335培训合格人员情况统计表</t>
  </si>
  <si>
    <t xml:space="preserve">   填报单位（公章）：内蒙古兴博诚职业培训学校                                                                                         课时单位：分、秒</t>
  </si>
  <si>
    <t>序号</t>
  </si>
  <si>
    <t>姓名</t>
  </si>
  <si>
    <t>手机号</t>
  </si>
  <si>
    <t>身份证号</t>
  </si>
  <si>
    <t>性别</t>
  </si>
  <si>
    <t>民族</t>
  </si>
  <si>
    <t>报名时间</t>
  </si>
  <si>
    <t>培训时间</t>
  </si>
  <si>
    <t>人员类别</t>
  </si>
  <si>
    <t>出生日期</t>
  </si>
  <si>
    <t>年龄</t>
  </si>
  <si>
    <t>文化程度</t>
  </si>
  <si>
    <t>培训机构名称</t>
  </si>
  <si>
    <t>累计理论课时</t>
  </si>
  <si>
    <t>累计实操课时</t>
  </si>
  <si>
    <t>累计培训课时</t>
  </si>
  <si>
    <t>备注</t>
  </si>
  <si>
    <t>闫睿</t>
  </si>
  <si>
    <t>15149381366</t>
  </si>
  <si>
    <t>152627198112072521</t>
  </si>
  <si>
    <t>女</t>
  </si>
  <si>
    <t>汉</t>
  </si>
  <si>
    <t>2025/12/01-2025/12/07</t>
  </si>
  <si>
    <t>城镇登记失业人员</t>
  </si>
  <si>
    <t>1981/12/07</t>
  </si>
  <si>
    <t>高中</t>
  </si>
  <si>
    <t>内蒙古兴博诚职业培训学校</t>
  </si>
  <si>
    <t>990分</t>
  </si>
  <si>
    <t>1530分</t>
  </si>
  <si>
    <t>2520分</t>
  </si>
  <si>
    <t>苏文喜</t>
  </si>
  <si>
    <t>13488539426</t>
  </si>
  <si>
    <t>150926197601111871</t>
  </si>
  <si>
    <t>男</t>
  </si>
  <si>
    <t>1976/01/11</t>
  </si>
  <si>
    <t>李思雨</t>
  </si>
  <si>
    <t>13081533031</t>
  </si>
  <si>
    <t>152632200212304829</t>
  </si>
  <si>
    <t>2002/12/30</t>
  </si>
  <si>
    <t>中等专科</t>
  </si>
  <si>
    <t>吴小娟</t>
  </si>
  <si>
    <t>15049212877</t>
  </si>
  <si>
    <t>152627198606124643</t>
  </si>
  <si>
    <t>1986/06/12</t>
  </si>
  <si>
    <t>金俊芳</t>
  </si>
  <si>
    <t>18047271911</t>
  </si>
  <si>
    <t>152634198802291821</t>
  </si>
  <si>
    <t>1988/02/29</t>
  </si>
  <si>
    <t>石翠云</t>
  </si>
  <si>
    <t>15661383081</t>
  </si>
  <si>
    <t>152634197508057220</t>
  </si>
  <si>
    <t>1975/08/05</t>
  </si>
  <si>
    <t>初中</t>
  </si>
  <si>
    <t>史书贵</t>
  </si>
  <si>
    <t>13848250750</t>
  </si>
  <si>
    <t>152628196909265811</t>
  </si>
  <si>
    <t>1969/09/26</t>
  </si>
  <si>
    <t>贾素珍</t>
  </si>
  <si>
    <t>13384858692</t>
  </si>
  <si>
    <t>152632198304053908</t>
  </si>
  <si>
    <t>1983/04/05</t>
  </si>
  <si>
    <t>蔚叶清</t>
  </si>
  <si>
    <t>13734819863</t>
  </si>
  <si>
    <t>152631198411040321</t>
  </si>
  <si>
    <t>1984/11/04</t>
  </si>
  <si>
    <t>赵坤</t>
  </si>
  <si>
    <t>15024723352</t>
  </si>
  <si>
    <t>150929200210141874</t>
  </si>
  <si>
    <t>2002/10/14</t>
  </si>
  <si>
    <t>大学专科</t>
  </si>
  <si>
    <t>张桂英</t>
  </si>
  <si>
    <t>15947040493</t>
  </si>
  <si>
    <t>152629199603122025</t>
  </si>
  <si>
    <t>1996/03/12</t>
  </si>
  <si>
    <t>张卫宽</t>
  </si>
  <si>
    <t>15335504926</t>
  </si>
  <si>
    <t>152627197603094333</t>
  </si>
  <si>
    <t>1976/03/09</t>
  </si>
  <si>
    <t>王树云</t>
  </si>
  <si>
    <t>13084728658</t>
  </si>
  <si>
    <t>152632198802105707</t>
  </si>
  <si>
    <t>1988/02/10</t>
  </si>
  <si>
    <t>王亚萍</t>
  </si>
  <si>
    <t>13848736046</t>
  </si>
  <si>
    <t>152632199510224223</t>
  </si>
  <si>
    <t>1995/10/22</t>
  </si>
  <si>
    <t>李素风</t>
  </si>
  <si>
    <t>18947710450</t>
  </si>
  <si>
    <t>152629198609291589</t>
  </si>
  <si>
    <t>1986/09/29</t>
  </si>
  <si>
    <t>720分</t>
  </si>
  <si>
    <t>1440分</t>
  </si>
  <si>
    <t>2160分</t>
  </si>
  <si>
    <t xml:space="preserve">填报人：                     法人：                    审核人：                                          科室负责人：                  日期： </t>
  </si>
  <si>
    <t>培训合格人员资金核算表</t>
  </si>
  <si>
    <t>机构名称：内蒙古兴博诚职业培训学校    综柜编号：           培训班ID号：02335    培训工种：电子商务师    培训合格人数（人）：15    起止时间：2025.12.1-2025.12.7</t>
  </si>
  <si>
    <t>理论课缺勤课时
（6元/每课时）</t>
  </si>
  <si>
    <t>实操课缺勤课时
（4.8元/每课时）</t>
  </si>
  <si>
    <t>补贴金额</t>
  </si>
  <si>
    <t>实际发放补贴金额</t>
  </si>
  <si>
    <t>（16*6+32*4.8）*1.2</t>
  </si>
  <si>
    <t>职业技能（创业）培训合格人员申报培训补贴资金花名册</t>
  </si>
  <si>
    <t xml:space="preserve">                  </t>
  </si>
  <si>
    <t>填报日期：2025.12.22</t>
  </si>
  <si>
    <t>培训机构名称
（公章）</t>
  </si>
  <si>
    <t>培训班
ID号</t>
  </si>
  <si>
    <t xml:space="preserve">02335 </t>
  </si>
  <si>
    <t>培训类别</t>
  </si>
  <si>
    <t>C类</t>
  </si>
  <si>
    <t>培训总课时（个）</t>
  </si>
  <si>
    <t>培训合格人数（人）</t>
  </si>
  <si>
    <t>序
号</t>
  </si>
  <si>
    <t>姓  名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</si>
  <si>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</si>
  <si>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</si>
  <si>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</si>
  <si>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</si>
  <si>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</si>
  <si>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</si>
  <si>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</si>
  <si>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1526271981****2521</t>
  </si>
  <si>
    <t>电子商务师</t>
  </si>
  <si>
    <t>2025.12.1-2025.12.7</t>
  </si>
  <si>
    <t>1509261976****1871</t>
  </si>
  <si>
    <t>1526322002****4829</t>
  </si>
  <si>
    <t>1526271986****4643</t>
  </si>
  <si>
    <t>1526341988****1821</t>
  </si>
  <si>
    <t>1526341975****7220</t>
  </si>
  <si>
    <t>1526281969****5811</t>
  </si>
  <si>
    <t>1526321983****3908</t>
  </si>
  <si>
    <t>1526311984****0321</t>
  </si>
  <si>
    <t>1509292002****1874</t>
  </si>
  <si>
    <t>1526291996****2025</t>
  </si>
  <si>
    <t>1526271976****4333</t>
  </si>
  <si>
    <t>1526321988****5707</t>
  </si>
  <si>
    <t>1526321995****4223</t>
  </si>
  <si>
    <t>1526291986****1589</t>
  </si>
  <si>
    <t>合计补贴金额</t>
  </si>
</sst>
</file>

<file path=xl/styles.xml><?xml version="1.0" encoding="utf-8"?>
<styleSheet xmlns="http://schemas.openxmlformats.org/spreadsheetml/2006/main">
  <numFmts count="6">
    <numFmt numFmtId="176" formatCode="#"/>
    <numFmt numFmtId="42" formatCode="_ &quot;￥&quot;* #,##0_ ;_ &quot;￥&quot;* \-#,##0_ ;_ &quot;￥&quot;* &quot;-&quot;_ ;_ @_ "/>
    <numFmt numFmtId="41" formatCode="_ * #,##0_ ;_ * \-#,##0_ ;_ * &quot;-&quot;_ ;_ @_ "/>
    <numFmt numFmtId="177" formatCode="0000000000****00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name val="Times New Roman"/>
      <charset val="0"/>
    </font>
    <font>
      <sz val="26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17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28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1" borderId="1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opLeftCell="C8" workbookViewId="0">
      <selection activeCell="N18" sqref="N18"/>
    </sheetView>
  </sheetViews>
  <sheetFormatPr defaultColWidth="9" defaultRowHeight="14.25"/>
  <cols>
    <col min="1" max="1" width="6.625" style="47" customWidth="1"/>
    <col min="2" max="2" width="8" style="47" customWidth="1"/>
    <col min="3" max="3" width="14.4583333333333" style="47" customWidth="1"/>
    <col min="4" max="4" width="20.75" style="48" customWidth="1"/>
    <col min="5" max="5" width="4.725" style="47" customWidth="1"/>
    <col min="6" max="6" width="5.725" style="47" customWidth="1"/>
    <col min="7" max="7" width="12.25" style="47" customWidth="1"/>
    <col min="8" max="8" width="13.5" style="48" customWidth="1"/>
    <col min="9" max="9" width="19" style="47" customWidth="1"/>
    <col min="10" max="10" width="12" style="47" customWidth="1"/>
    <col min="11" max="11" width="5.625" style="47" customWidth="1"/>
    <col min="12" max="12" width="10" style="47" customWidth="1"/>
    <col min="13" max="13" width="28.875" style="48" customWidth="1"/>
    <col min="14" max="14" width="14.125" style="47" customWidth="1"/>
    <col min="15" max="15" width="13.875" style="47" customWidth="1"/>
    <col min="16" max="16" width="14.75" style="49" customWidth="1"/>
    <col min="17" max="17" width="9.81666666666667" style="47" hidden="1" customWidth="1"/>
    <col min="18" max="16384" width="9" style="47"/>
  </cols>
  <sheetData>
    <row r="1" ht="31" customHeight="1" spans="1:17">
      <c r="A1" s="50" t="s">
        <v>0</v>
      </c>
      <c r="B1" s="50"/>
      <c r="C1" s="50"/>
      <c r="D1" s="51"/>
      <c r="E1" s="50"/>
      <c r="F1" s="50"/>
      <c r="G1" s="50"/>
      <c r="H1" s="51"/>
      <c r="I1" s="50"/>
      <c r="J1" s="50"/>
      <c r="K1" s="50"/>
      <c r="L1" s="50"/>
      <c r="M1" s="51"/>
      <c r="N1" s="50"/>
      <c r="O1" s="50"/>
      <c r="P1" s="62"/>
      <c r="Q1" s="50"/>
    </row>
    <row r="2" ht="22" customHeight="1" spans="1:17">
      <c r="A2" s="52" t="s">
        <v>1</v>
      </c>
      <c r="B2" s="52"/>
      <c r="C2" s="52"/>
      <c r="D2" s="53"/>
      <c r="E2" s="52"/>
      <c r="F2" s="52"/>
      <c r="G2" s="52"/>
      <c r="H2" s="53"/>
      <c r="I2" s="52"/>
      <c r="J2" s="52"/>
      <c r="K2" s="52"/>
      <c r="L2" s="52"/>
      <c r="M2" s="53"/>
      <c r="N2" s="52"/>
      <c r="O2" s="52"/>
      <c r="P2" s="63"/>
      <c r="Q2" s="52"/>
    </row>
    <row r="3" s="45" customFormat="1" ht="36" customHeight="1" spans="1:17">
      <c r="A3" s="9" t="s">
        <v>2</v>
      </c>
      <c r="B3" s="9" t="s">
        <v>3</v>
      </c>
      <c r="C3" s="9" t="s">
        <v>4</v>
      </c>
      <c r="D3" s="20" t="s">
        <v>5</v>
      </c>
      <c r="E3" s="9" t="s">
        <v>6</v>
      </c>
      <c r="F3" s="9" t="s">
        <v>7</v>
      </c>
      <c r="G3" s="9" t="s">
        <v>8</v>
      </c>
      <c r="H3" s="2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20" t="s">
        <v>14</v>
      </c>
      <c r="N3" s="9" t="s">
        <v>15</v>
      </c>
      <c r="O3" s="9" t="s">
        <v>16</v>
      </c>
      <c r="P3" s="64" t="s">
        <v>17</v>
      </c>
      <c r="Q3" s="66" t="s">
        <v>18</v>
      </c>
    </row>
    <row r="4" s="46" customFormat="1" ht="33" customHeight="1" spans="1:17">
      <c r="A4" s="9">
        <v>1</v>
      </c>
      <c r="B4" s="54" t="s">
        <v>19</v>
      </c>
      <c r="C4" s="54" t="s">
        <v>20</v>
      </c>
      <c r="D4" s="54" t="s">
        <v>21</v>
      </c>
      <c r="E4" s="58" t="s">
        <v>22</v>
      </c>
      <c r="F4" s="59" t="s">
        <v>23</v>
      </c>
      <c r="G4" s="60">
        <v>45981</v>
      </c>
      <c r="H4" s="20" t="s">
        <v>24</v>
      </c>
      <c r="I4" s="20" t="s">
        <v>25</v>
      </c>
      <c r="J4" s="61" t="s">
        <v>26</v>
      </c>
      <c r="K4" s="59">
        <v>43</v>
      </c>
      <c r="L4" s="54" t="s">
        <v>27</v>
      </c>
      <c r="M4" s="20" t="s">
        <v>28</v>
      </c>
      <c r="N4" s="9" t="s">
        <v>29</v>
      </c>
      <c r="O4" s="9" t="s">
        <v>30</v>
      </c>
      <c r="P4" s="64" t="s">
        <v>31</v>
      </c>
      <c r="Q4" s="67"/>
    </row>
    <row r="5" s="46" customFormat="1" ht="33" customHeight="1" spans="1:17">
      <c r="A5" s="9">
        <v>2</v>
      </c>
      <c r="B5" s="54" t="s">
        <v>32</v>
      </c>
      <c r="C5" s="54" t="s">
        <v>33</v>
      </c>
      <c r="D5" s="54" t="s">
        <v>34</v>
      </c>
      <c r="E5" s="58" t="s">
        <v>35</v>
      </c>
      <c r="F5" s="59" t="s">
        <v>23</v>
      </c>
      <c r="G5" s="60">
        <v>45981</v>
      </c>
      <c r="H5" s="20" t="s">
        <v>24</v>
      </c>
      <c r="I5" s="20" t="s">
        <v>25</v>
      </c>
      <c r="J5" s="61" t="s">
        <v>36</v>
      </c>
      <c r="K5" s="59">
        <v>49</v>
      </c>
      <c r="L5" s="54" t="s">
        <v>27</v>
      </c>
      <c r="M5" s="20" t="s">
        <v>28</v>
      </c>
      <c r="N5" s="9" t="s">
        <v>29</v>
      </c>
      <c r="O5" s="9" t="s">
        <v>30</v>
      </c>
      <c r="P5" s="64" t="s">
        <v>31</v>
      </c>
      <c r="Q5" s="67"/>
    </row>
    <row r="6" s="46" customFormat="1" ht="33" customHeight="1" spans="1:17">
      <c r="A6" s="9">
        <v>3</v>
      </c>
      <c r="B6" s="54" t="s">
        <v>37</v>
      </c>
      <c r="C6" s="54" t="s">
        <v>38</v>
      </c>
      <c r="D6" s="54" t="s">
        <v>39</v>
      </c>
      <c r="E6" s="58" t="s">
        <v>22</v>
      </c>
      <c r="F6" s="59" t="s">
        <v>23</v>
      </c>
      <c r="G6" s="60">
        <v>45981</v>
      </c>
      <c r="H6" s="20" t="s">
        <v>24</v>
      </c>
      <c r="I6" s="20" t="s">
        <v>25</v>
      </c>
      <c r="J6" s="61" t="s">
        <v>40</v>
      </c>
      <c r="K6" s="59">
        <v>22</v>
      </c>
      <c r="L6" s="54" t="s">
        <v>41</v>
      </c>
      <c r="M6" s="20" t="s">
        <v>28</v>
      </c>
      <c r="N6" s="9" t="s">
        <v>29</v>
      </c>
      <c r="O6" s="9" t="s">
        <v>30</v>
      </c>
      <c r="P6" s="64" t="s">
        <v>31</v>
      </c>
      <c r="Q6" s="67"/>
    </row>
    <row r="7" s="46" customFormat="1" ht="33" customHeight="1" spans="1:17">
      <c r="A7" s="9">
        <v>4</v>
      </c>
      <c r="B7" s="54" t="s">
        <v>42</v>
      </c>
      <c r="C7" s="54" t="s">
        <v>43</v>
      </c>
      <c r="D7" s="54" t="s">
        <v>44</v>
      </c>
      <c r="E7" s="58" t="s">
        <v>22</v>
      </c>
      <c r="F7" s="59" t="s">
        <v>23</v>
      </c>
      <c r="G7" s="60">
        <v>45981</v>
      </c>
      <c r="H7" s="20" t="s">
        <v>24</v>
      </c>
      <c r="I7" s="20" t="s">
        <v>25</v>
      </c>
      <c r="J7" s="61" t="s">
        <v>45</v>
      </c>
      <c r="K7" s="59">
        <v>39</v>
      </c>
      <c r="L7" s="54" t="s">
        <v>27</v>
      </c>
      <c r="M7" s="20" t="s">
        <v>28</v>
      </c>
      <c r="N7" s="9" t="s">
        <v>29</v>
      </c>
      <c r="O7" s="9" t="s">
        <v>30</v>
      </c>
      <c r="P7" s="64" t="s">
        <v>31</v>
      </c>
      <c r="Q7" s="67"/>
    </row>
    <row r="8" s="46" customFormat="1" ht="33" customHeight="1" spans="1:17">
      <c r="A8" s="9">
        <v>5</v>
      </c>
      <c r="B8" s="54" t="s">
        <v>46</v>
      </c>
      <c r="C8" s="54" t="s">
        <v>47</v>
      </c>
      <c r="D8" s="54" t="s">
        <v>48</v>
      </c>
      <c r="E8" s="58" t="s">
        <v>22</v>
      </c>
      <c r="F8" s="59" t="s">
        <v>23</v>
      </c>
      <c r="G8" s="60">
        <v>45981</v>
      </c>
      <c r="H8" s="20" t="s">
        <v>24</v>
      </c>
      <c r="I8" s="20" t="s">
        <v>25</v>
      </c>
      <c r="J8" s="61" t="s">
        <v>49</v>
      </c>
      <c r="K8" s="59">
        <v>37</v>
      </c>
      <c r="L8" s="54" t="s">
        <v>27</v>
      </c>
      <c r="M8" s="20" t="s">
        <v>28</v>
      </c>
      <c r="N8" s="9" t="s">
        <v>29</v>
      </c>
      <c r="O8" s="9" t="s">
        <v>30</v>
      </c>
      <c r="P8" s="64" t="s">
        <v>31</v>
      </c>
      <c r="Q8" s="67"/>
    </row>
    <row r="9" s="46" customFormat="1" ht="33" customHeight="1" spans="1:17">
      <c r="A9" s="9">
        <v>6</v>
      </c>
      <c r="B9" s="54" t="s">
        <v>50</v>
      </c>
      <c r="C9" s="54" t="s">
        <v>51</v>
      </c>
      <c r="D9" s="54" t="s">
        <v>52</v>
      </c>
      <c r="E9" s="58" t="s">
        <v>22</v>
      </c>
      <c r="F9" s="59" t="s">
        <v>23</v>
      </c>
      <c r="G9" s="60">
        <v>45981</v>
      </c>
      <c r="H9" s="20" t="s">
        <v>24</v>
      </c>
      <c r="I9" s="20" t="s">
        <v>25</v>
      </c>
      <c r="J9" s="61" t="s">
        <v>53</v>
      </c>
      <c r="K9" s="59">
        <v>50</v>
      </c>
      <c r="L9" s="54" t="s">
        <v>54</v>
      </c>
      <c r="M9" s="20" t="s">
        <v>28</v>
      </c>
      <c r="N9" s="9" t="s">
        <v>29</v>
      </c>
      <c r="O9" s="9" t="s">
        <v>30</v>
      </c>
      <c r="P9" s="64" t="s">
        <v>31</v>
      </c>
      <c r="Q9" s="67"/>
    </row>
    <row r="10" s="46" customFormat="1" ht="33" customHeight="1" spans="1:17">
      <c r="A10" s="9">
        <v>7</v>
      </c>
      <c r="B10" s="54" t="s">
        <v>55</v>
      </c>
      <c r="C10" s="54" t="s">
        <v>56</v>
      </c>
      <c r="D10" s="54" t="s">
        <v>57</v>
      </c>
      <c r="E10" s="58" t="s">
        <v>35</v>
      </c>
      <c r="F10" s="59" t="s">
        <v>23</v>
      </c>
      <c r="G10" s="60">
        <v>45981</v>
      </c>
      <c r="H10" s="20" t="s">
        <v>24</v>
      </c>
      <c r="I10" s="20" t="s">
        <v>25</v>
      </c>
      <c r="J10" s="61" t="s">
        <v>58</v>
      </c>
      <c r="K10" s="59">
        <v>56</v>
      </c>
      <c r="L10" s="54" t="s">
        <v>54</v>
      </c>
      <c r="M10" s="20" t="s">
        <v>28</v>
      </c>
      <c r="N10" s="9" t="s">
        <v>29</v>
      </c>
      <c r="O10" s="9" t="s">
        <v>30</v>
      </c>
      <c r="P10" s="64" t="s">
        <v>31</v>
      </c>
      <c r="Q10" s="67"/>
    </row>
    <row r="11" s="46" customFormat="1" ht="33" customHeight="1" spans="1:17">
      <c r="A11" s="9">
        <v>8</v>
      </c>
      <c r="B11" s="54" t="s">
        <v>59</v>
      </c>
      <c r="C11" s="54" t="s">
        <v>60</v>
      </c>
      <c r="D11" s="54" t="s">
        <v>61</v>
      </c>
      <c r="E11" s="58" t="s">
        <v>22</v>
      </c>
      <c r="F11" s="59" t="s">
        <v>23</v>
      </c>
      <c r="G11" s="60">
        <v>45981</v>
      </c>
      <c r="H11" s="20" t="s">
        <v>24</v>
      </c>
      <c r="I11" s="20" t="s">
        <v>25</v>
      </c>
      <c r="J11" s="61" t="s">
        <v>62</v>
      </c>
      <c r="K11" s="59">
        <v>42</v>
      </c>
      <c r="L11" s="54" t="s">
        <v>54</v>
      </c>
      <c r="M11" s="20" t="s">
        <v>28</v>
      </c>
      <c r="N11" s="9" t="s">
        <v>29</v>
      </c>
      <c r="O11" s="9" t="s">
        <v>30</v>
      </c>
      <c r="P11" s="64" t="s">
        <v>31</v>
      </c>
      <c r="Q11" s="67"/>
    </row>
    <row r="12" s="46" customFormat="1" ht="33" customHeight="1" spans="1:17">
      <c r="A12" s="9">
        <v>9</v>
      </c>
      <c r="B12" s="54" t="s">
        <v>63</v>
      </c>
      <c r="C12" s="54" t="s">
        <v>64</v>
      </c>
      <c r="D12" s="54" t="s">
        <v>65</v>
      </c>
      <c r="E12" s="58" t="s">
        <v>22</v>
      </c>
      <c r="F12" s="59" t="s">
        <v>23</v>
      </c>
      <c r="G12" s="60">
        <v>45981</v>
      </c>
      <c r="H12" s="20" t="s">
        <v>24</v>
      </c>
      <c r="I12" s="20" t="s">
        <v>25</v>
      </c>
      <c r="J12" s="61" t="s">
        <v>66</v>
      </c>
      <c r="K12" s="59">
        <v>41</v>
      </c>
      <c r="L12" s="54" t="s">
        <v>54</v>
      </c>
      <c r="M12" s="20" t="s">
        <v>28</v>
      </c>
      <c r="N12" s="9" t="s">
        <v>29</v>
      </c>
      <c r="O12" s="9" t="s">
        <v>30</v>
      </c>
      <c r="P12" s="64" t="s">
        <v>31</v>
      </c>
      <c r="Q12" s="67"/>
    </row>
    <row r="13" s="46" customFormat="1" ht="33" customHeight="1" spans="1:17">
      <c r="A13" s="9">
        <v>10</v>
      </c>
      <c r="B13" s="54" t="s">
        <v>67</v>
      </c>
      <c r="C13" s="54" t="s">
        <v>68</v>
      </c>
      <c r="D13" s="54" t="s">
        <v>69</v>
      </c>
      <c r="E13" s="58" t="s">
        <v>35</v>
      </c>
      <c r="F13" s="59" t="s">
        <v>23</v>
      </c>
      <c r="G13" s="60">
        <v>45981</v>
      </c>
      <c r="H13" s="20" t="s">
        <v>24</v>
      </c>
      <c r="I13" s="20" t="s">
        <v>25</v>
      </c>
      <c r="J13" s="61" t="s">
        <v>70</v>
      </c>
      <c r="K13" s="59">
        <v>23</v>
      </c>
      <c r="L13" s="54" t="s">
        <v>71</v>
      </c>
      <c r="M13" s="20" t="s">
        <v>28</v>
      </c>
      <c r="N13" s="9" t="s">
        <v>29</v>
      </c>
      <c r="O13" s="9" t="s">
        <v>30</v>
      </c>
      <c r="P13" s="64" t="s">
        <v>31</v>
      </c>
      <c r="Q13" s="67"/>
    </row>
    <row r="14" s="46" customFormat="1" ht="33" customHeight="1" spans="1:17">
      <c r="A14" s="9">
        <v>11</v>
      </c>
      <c r="B14" s="54" t="s">
        <v>72</v>
      </c>
      <c r="C14" s="54" t="s">
        <v>73</v>
      </c>
      <c r="D14" s="54" t="s">
        <v>74</v>
      </c>
      <c r="E14" s="58" t="s">
        <v>22</v>
      </c>
      <c r="F14" s="59" t="s">
        <v>23</v>
      </c>
      <c r="G14" s="60">
        <v>45981</v>
      </c>
      <c r="H14" s="20" t="s">
        <v>24</v>
      </c>
      <c r="I14" s="20" t="s">
        <v>25</v>
      </c>
      <c r="J14" s="61" t="s">
        <v>75</v>
      </c>
      <c r="K14" s="59">
        <v>29</v>
      </c>
      <c r="L14" s="54" t="s">
        <v>71</v>
      </c>
      <c r="M14" s="20" t="s">
        <v>28</v>
      </c>
      <c r="N14" s="9" t="s">
        <v>29</v>
      </c>
      <c r="O14" s="9" t="s">
        <v>30</v>
      </c>
      <c r="P14" s="64" t="s">
        <v>31</v>
      </c>
      <c r="Q14" s="67"/>
    </row>
    <row r="15" s="46" customFormat="1" ht="33" customHeight="1" spans="1:17">
      <c r="A15" s="9">
        <v>12</v>
      </c>
      <c r="B15" s="54" t="s">
        <v>76</v>
      </c>
      <c r="C15" s="54" t="s">
        <v>77</v>
      </c>
      <c r="D15" s="54" t="s">
        <v>78</v>
      </c>
      <c r="E15" s="58" t="s">
        <v>35</v>
      </c>
      <c r="F15" s="59" t="s">
        <v>23</v>
      </c>
      <c r="G15" s="60">
        <v>45981</v>
      </c>
      <c r="H15" s="20" t="s">
        <v>24</v>
      </c>
      <c r="I15" s="20" t="s">
        <v>25</v>
      </c>
      <c r="J15" s="61" t="s">
        <v>79</v>
      </c>
      <c r="K15" s="59">
        <v>49</v>
      </c>
      <c r="L15" s="54" t="s">
        <v>27</v>
      </c>
      <c r="M15" s="20" t="s">
        <v>28</v>
      </c>
      <c r="N15" s="9" t="s">
        <v>29</v>
      </c>
      <c r="O15" s="9" t="s">
        <v>30</v>
      </c>
      <c r="P15" s="64" t="s">
        <v>31</v>
      </c>
      <c r="Q15" s="67"/>
    </row>
    <row r="16" s="46" customFormat="1" ht="33" customHeight="1" spans="1:17">
      <c r="A16" s="9">
        <v>13</v>
      </c>
      <c r="B16" s="54" t="s">
        <v>80</v>
      </c>
      <c r="C16" s="54" t="s">
        <v>81</v>
      </c>
      <c r="D16" s="54" t="s">
        <v>82</v>
      </c>
      <c r="E16" s="58" t="s">
        <v>22</v>
      </c>
      <c r="F16" s="59" t="s">
        <v>23</v>
      </c>
      <c r="G16" s="60">
        <v>45981</v>
      </c>
      <c r="H16" s="20" t="s">
        <v>24</v>
      </c>
      <c r="I16" s="20" t="s">
        <v>25</v>
      </c>
      <c r="J16" s="61" t="s">
        <v>83</v>
      </c>
      <c r="K16" s="59">
        <v>37</v>
      </c>
      <c r="L16" s="54" t="s">
        <v>27</v>
      </c>
      <c r="M16" s="20" t="s">
        <v>28</v>
      </c>
      <c r="N16" s="9" t="s">
        <v>29</v>
      </c>
      <c r="O16" s="9" t="s">
        <v>30</v>
      </c>
      <c r="P16" s="64" t="s">
        <v>31</v>
      </c>
      <c r="Q16" s="67"/>
    </row>
    <row r="17" s="46" customFormat="1" ht="33" customHeight="1" spans="1:17">
      <c r="A17" s="9">
        <v>14</v>
      </c>
      <c r="B17" s="54" t="s">
        <v>84</v>
      </c>
      <c r="C17" s="54" t="s">
        <v>85</v>
      </c>
      <c r="D17" s="54" t="s">
        <v>86</v>
      </c>
      <c r="E17" s="58" t="s">
        <v>22</v>
      </c>
      <c r="F17" s="59" t="s">
        <v>23</v>
      </c>
      <c r="G17" s="60">
        <v>45981</v>
      </c>
      <c r="H17" s="20" t="s">
        <v>24</v>
      </c>
      <c r="I17" s="20" t="s">
        <v>25</v>
      </c>
      <c r="J17" s="61" t="s">
        <v>87</v>
      </c>
      <c r="K17" s="59">
        <v>30</v>
      </c>
      <c r="L17" s="54" t="s">
        <v>27</v>
      </c>
      <c r="M17" s="20" t="s">
        <v>28</v>
      </c>
      <c r="N17" s="9" t="s">
        <v>29</v>
      </c>
      <c r="O17" s="9" t="s">
        <v>30</v>
      </c>
      <c r="P17" s="64" t="s">
        <v>31</v>
      </c>
      <c r="Q17" s="67"/>
    </row>
    <row r="18" s="46" customFormat="1" ht="33" customHeight="1" spans="1:17">
      <c r="A18" s="9">
        <v>15</v>
      </c>
      <c r="B18" s="54" t="s">
        <v>88</v>
      </c>
      <c r="C18" s="54" t="s">
        <v>89</v>
      </c>
      <c r="D18" s="54" t="s">
        <v>90</v>
      </c>
      <c r="E18" s="58" t="s">
        <v>22</v>
      </c>
      <c r="F18" s="59" t="s">
        <v>23</v>
      </c>
      <c r="G18" s="60">
        <v>45981</v>
      </c>
      <c r="H18" s="20" t="s">
        <v>24</v>
      </c>
      <c r="I18" s="20" t="s">
        <v>25</v>
      </c>
      <c r="J18" s="61" t="s">
        <v>91</v>
      </c>
      <c r="K18" s="59">
        <v>39</v>
      </c>
      <c r="L18" s="54" t="s">
        <v>54</v>
      </c>
      <c r="M18" s="20" t="s">
        <v>28</v>
      </c>
      <c r="N18" s="9" t="s">
        <v>92</v>
      </c>
      <c r="O18" s="9" t="s">
        <v>93</v>
      </c>
      <c r="P18" s="64" t="s">
        <v>94</v>
      </c>
      <c r="Q18" s="67"/>
    </row>
    <row r="19" ht="52" customHeight="1" spans="1:17">
      <c r="A19" s="55" t="s">
        <v>95</v>
      </c>
      <c r="B19" s="56"/>
      <c r="C19" s="56"/>
      <c r="D19" s="57"/>
      <c r="E19" s="56"/>
      <c r="F19" s="56"/>
      <c r="G19" s="56"/>
      <c r="H19" s="57"/>
      <c r="I19" s="56"/>
      <c r="J19" s="56"/>
      <c r="K19" s="56"/>
      <c r="L19" s="56"/>
      <c r="M19" s="57"/>
      <c r="N19" s="56"/>
      <c r="O19" s="56"/>
      <c r="P19" s="65"/>
      <c r="Q19" s="68"/>
    </row>
  </sheetData>
  <autoFilter ref="A1:Q19">
    <extLst/>
  </autoFilter>
  <mergeCells count="3">
    <mergeCell ref="A1:Q1"/>
    <mergeCell ref="A2:Q2"/>
    <mergeCell ref="A19:P19"/>
  </mergeCells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printOptions horizontalCentered="1"/>
  <pageMargins left="0.0388888888888889" right="0.0388888888888889" top="0.354166666666667" bottom="0.354166666666667" header="0.5" footer="0.5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="173" zoomScaleNormal="173" topLeftCell="A3" workbookViewId="0">
      <selection activeCell="D6" sqref="D6"/>
    </sheetView>
  </sheetViews>
  <sheetFormatPr defaultColWidth="9" defaultRowHeight="14.25" outlineLevelCol="6"/>
  <cols>
    <col min="5" max="5" width="19.3583333333333" customWidth="1"/>
  </cols>
  <sheetData>
    <row r="1" s="33" customFormat="1" ht="44" customHeight="1" spans="1:7">
      <c r="A1" s="35" t="s">
        <v>96</v>
      </c>
      <c r="B1" s="35"/>
      <c r="C1" s="35"/>
      <c r="D1" s="35"/>
      <c r="E1" s="35"/>
      <c r="F1" s="35"/>
      <c r="G1" s="35"/>
    </row>
    <row r="2" s="33" customFormat="1" ht="42" customHeight="1" spans="1:7">
      <c r="A2" s="36" t="s">
        <v>97</v>
      </c>
      <c r="B2" s="36"/>
      <c r="C2" s="37"/>
      <c r="D2" s="37"/>
      <c r="E2" s="37"/>
      <c r="F2" s="37"/>
      <c r="G2" s="37"/>
    </row>
    <row r="3" s="34" customFormat="1" ht="57" customHeight="1" spans="1:7">
      <c r="A3" s="38" t="s">
        <v>2</v>
      </c>
      <c r="B3" s="38" t="s">
        <v>3</v>
      </c>
      <c r="C3" s="39" t="s">
        <v>98</v>
      </c>
      <c r="D3" s="39" t="s">
        <v>99</v>
      </c>
      <c r="E3" s="43" t="s">
        <v>100</v>
      </c>
      <c r="F3" s="39" t="s">
        <v>101</v>
      </c>
      <c r="G3" s="43" t="s">
        <v>18</v>
      </c>
    </row>
    <row r="4" spans="1:7">
      <c r="A4" s="9">
        <v>1</v>
      </c>
      <c r="B4" s="40" t="s">
        <v>19</v>
      </c>
      <c r="C4" s="41">
        <v>0</v>
      </c>
      <c r="D4" s="42">
        <v>0</v>
      </c>
      <c r="E4" s="42">
        <v>720</v>
      </c>
      <c r="F4" s="42">
        <v>720</v>
      </c>
      <c r="G4" s="44"/>
    </row>
    <row r="5" spans="1:7">
      <c r="A5" s="9">
        <v>2</v>
      </c>
      <c r="B5" s="40" t="s">
        <v>32</v>
      </c>
      <c r="C5" s="41">
        <v>0</v>
      </c>
      <c r="D5" s="42">
        <v>0</v>
      </c>
      <c r="E5" s="42">
        <v>720</v>
      </c>
      <c r="F5" s="42">
        <v>720</v>
      </c>
      <c r="G5" s="44"/>
    </row>
    <row r="6" spans="1:7">
      <c r="A6" s="9">
        <v>3</v>
      </c>
      <c r="B6" s="40" t="s">
        <v>37</v>
      </c>
      <c r="C6" s="41">
        <v>0</v>
      </c>
      <c r="D6" s="42">
        <v>0</v>
      </c>
      <c r="E6" s="42">
        <v>720</v>
      </c>
      <c r="F6" s="42">
        <v>720</v>
      </c>
      <c r="G6" s="44"/>
    </row>
    <row r="7" spans="1:7">
      <c r="A7" s="9">
        <v>4</v>
      </c>
      <c r="B7" s="40" t="s">
        <v>42</v>
      </c>
      <c r="C7" s="41">
        <v>0</v>
      </c>
      <c r="D7" s="42">
        <v>0</v>
      </c>
      <c r="E7" s="42">
        <v>720</v>
      </c>
      <c r="F7" s="42">
        <v>720</v>
      </c>
      <c r="G7" s="44"/>
    </row>
    <row r="8" spans="1:7">
      <c r="A8" s="9">
        <v>5</v>
      </c>
      <c r="B8" s="40" t="s">
        <v>46</v>
      </c>
      <c r="C8" s="41">
        <v>0</v>
      </c>
      <c r="D8" s="42">
        <v>0</v>
      </c>
      <c r="E8" s="42">
        <v>720</v>
      </c>
      <c r="F8" s="42">
        <v>720</v>
      </c>
      <c r="G8" s="44"/>
    </row>
    <row r="9" spans="1:7">
      <c r="A9" s="9">
        <v>6</v>
      </c>
      <c r="B9" s="40" t="s">
        <v>50</v>
      </c>
      <c r="C9" s="41">
        <v>0</v>
      </c>
      <c r="D9" s="42">
        <v>0</v>
      </c>
      <c r="E9" s="42">
        <v>720</v>
      </c>
      <c r="F9" s="42">
        <v>720</v>
      </c>
      <c r="G9" s="44"/>
    </row>
    <row r="10" spans="1:7">
      <c r="A10" s="9">
        <v>7</v>
      </c>
      <c r="B10" s="40" t="s">
        <v>55</v>
      </c>
      <c r="C10" s="41">
        <v>0</v>
      </c>
      <c r="D10" s="42">
        <v>0</v>
      </c>
      <c r="E10" s="42">
        <v>720</v>
      </c>
      <c r="F10" s="42">
        <v>720</v>
      </c>
      <c r="G10" s="44"/>
    </row>
    <row r="11" spans="1:7">
      <c r="A11" s="9">
        <v>8</v>
      </c>
      <c r="B11" s="40" t="s">
        <v>59</v>
      </c>
      <c r="C11" s="41">
        <v>0</v>
      </c>
      <c r="D11" s="42">
        <v>0</v>
      </c>
      <c r="E11" s="42">
        <v>720</v>
      </c>
      <c r="F11" s="42">
        <v>720</v>
      </c>
      <c r="G11" s="44"/>
    </row>
    <row r="12" spans="1:7">
      <c r="A12" s="9">
        <v>9</v>
      </c>
      <c r="B12" s="40" t="s">
        <v>63</v>
      </c>
      <c r="C12" s="41">
        <v>0</v>
      </c>
      <c r="D12" s="42">
        <v>0</v>
      </c>
      <c r="E12" s="42">
        <v>720</v>
      </c>
      <c r="F12" s="42">
        <v>720</v>
      </c>
      <c r="G12" s="44"/>
    </row>
    <row r="13" spans="1:7">
      <c r="A13" s="9">
        <v>10</v>
      </c>
      <c r="B13" s="40" t="s">
        <v>67</v>
      </c>
      <c r="C13" s="41">
        <v>0</v>
      </c>
      <c r="D13" s="42">
        <v>0</v>
      </c>
      <c r="E13" s="42">
        <v>720</v>
      </c>
      <c r="F13" s="42">
        <v>720</v>
      </c>
      <c r="G13" s="44"/>
    </row>
    <row r="14" spans="1:7">
      <c r="A14" s="9">
        <v>11</v>
      </c>
      <c r="B14" s="40" t="s">
        <v>72</v>
      </c>
      <c r="C14" s="41">
        <v>0</v>
      </c>
      <c r="D14" s="42">
        <v>0</v>
      </c>
      <c r="E14" s="42">
        <v>720</v>
      </c>
      <c r="F14" s="42">
        <v>720</v>
      </c>
      <c r="G14" s="44"/>
    </row>
    <row r="15" spans="1:7">
      <c r="A15" s="9">
        <v>12</v>
      </c>
      <c r="B15" s="40" t="s">
        <v>76</v>
      </c>
      <c r="C15" s="41">
        <v>0</v>
      </c>
      <c r="D15" s="42">
        <v>0</v>
      </c>
      <c r="E15" s="42">
        <v>720</v>
      </c>
      <c r="F15" s="42">
        <v>720</v>
      </c>
      <c r="G15" s="44"/>
    </row>
    <row r="16" spans="1:7">
      <c r="A16" s="9">
        <v>13</v>
      </c>
      <c r="B16" s="40" t="s">
        <v>80</v>
      </c>
      <c r="C16" s="41">
        <v>0</v>
      </c>
      <c r="D16" s="42">
        <v>0</v>
      </c>
      <c r="E16" s="42">
        <v>720</v>
      </c>
      <c r="F16" s="42">
        <v>720</v>
      </c>
      <c r="G16" s="44"/>
    </row>
    <row r="17" spans="1:7">
      <c r="A17" s="9">
        <v>14</v>
      </c>
      <c r="B17" s="40" t="s">
        <v>84</v>
      </c>
      <c r="C17" s="41">
        <v>0</v>
      </c>
      <c r="D17" s="42">
        <v>0</v>
      </c>
      <c r="E17" s="42">
        <v>720</v>
      </c>
      <c r="F17" s="42">
        <v>720</v>
      </c>
      <c r="G17" s="44"/>
    </row>
    <row r="18" spans="1:7">
      <c r="A18" s="9">
        <v>15</v>
      </c>
      <c r="B18" s="40" t="s">
        <v>88</v>
      </c>
      <c r="C18" s="42">
        <v>6</v>
      </c>
      <c r="D18" s="42">
        <v>2</v>
      </c>
      <c r="E18" s="42" t="s">
        <v>102</v>
      </c>
      <c r="F18" s="42">
        <v>299.5</v>
      </c>
      <c r="G18" s="44"/>
    </row>
  </sheetData>
  <mergeCells count="2">
    <mergeCell ref="A1:G1"/>
    <mergeCell ref="A2:G2"/>
  </mergeCells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30" zoomScaleNormal="130" workbookViewId="0">
      <selection activeCell="D11" sqref="D11"/>
    </sheetView>
  </sheetViews>
  <sheetFormatPr defaultColWidth="9" defaultRowHeight="14.25"/>
  <cols>
    <col min="1" max="1" width="3.94166666666667" customWidth="1"/>
    <col min="2" max="2" width="8.26666666666667" customWidth="1"/>
    <col min="3" max="3" width="5.86666666666667" customWidth="1"/>
    <col min="4" max="4" width="5.38333333333333" customWidth="1"/>
    <col min="5" max="5" width="21.05" customWidth="1"/>
    <col min="6" max="6" width="16.4416666666667" customWidth="1"/>
    <col min="7" max="7" width="11.9166666666667" customWidth="1"/>
    <col min="8" max="8" width="22.1083333333333" customWidth="1"/>
    <col min="9" max="9" width="13.2666666666667" customWidth="1"/>
    <col min="11" max="11" width="6.73333333333333" customWidth="1"/>
    <col min="13" max="13" width="6.63333333333333" customWidth="1"/>
  </cols>
  <sheetData>
    <row r="1" s="1" customFormat="1" ht="42" customHeight="1" spans="1:13">
      <c r="A1" s="5" t="s">
        <v>103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6" t="s">
        <v>104</v>
      </c>
      <c r="B2" s="6"/>
      <c r="C2" s="6"/>
      <c r="D2" s="6"/>
      <c r="E2" s="16"/>
      <c r="F2" s="16"/>
      <c r="G2" s="6"/>
      <c r="H2" s="6"/>
      <c r="I2" s="6"/>
      <c r="J2" s="22"/>
      <c r="K2" s="6" t="s">
        <v>105</v>
      </c>
      <c r="L2" s="23"/>
      <c r="M2" s="22"/>
    </row>
    <row r="3" s="2" customFormat="1" ht="40" customHeight="1" spans="1:13">
      <c r="A3" s="7" t="s">
        <v>106</v>
      </c>
      <c r="B3" s="7"/>
      <c r="C3" s="7"/>
      <c r="D3" s="7" t="s">
        <v>28</v>
      </c>
      <c r="E3" s="7"/>
      <c r="F3" s="7" t="s">
        <v>107</v>
      </c>
      <c r="G3" s="17" t="s">
        <v>108</v>
      </c>
      <c r="H3" s="18" t="s">
        <v>109</v>
      </c>
      <c r="I3" s="8" t="s">
        <v>110</v>
      </c>
      <c r="J3" s="18" t="s">
        <v>111</v>
      </c>
      <c r="K3" s="7">
        <v>56</v>
      </c>
      <c r="L3" s="7" t="s">
        <v>112</v>
      </c>
      <c r="M3" s="7">
        <v>15</v>
      </c>
    </row>
    <row r="4" s="2" customFormat="1" ht="40" customHeight="1" spans="1:13">
      <c r="A4" s="7" t="s">
        <v>113</v>
      </c>
      <c r="B4" s="7" t="s">
        <v>114</v>
      </c>
      <c r="C4" s="8" t="s">
        <v>6</v>
      </c>
      <c r="D4" s="8" t="s">
        <v>12</v>
      </c>
      <c r="E4" s="7" t="s">
        <v>115</v>
      </c>
      <c r="F4" s="7" t="s">
        <v>116</v>
      </c>
      <c r="G4" s="7" t="s">
        <v>117</v>
      </c>
      <c r="H4" s="7" t="s">
        <v>118</v>
      </c>
      <c r="I4" s="8" t="s">
        <v>119</v>
      </c>
      <c r="J4" s="7" t="s">
        <v>120</v>
      </c>
      <c r="K4" s="7" t="s">
        <v>121</v>
      </c>
      <c r="L4" s="24"/>
      <c r="M4" s="24"/>
    </row>
    <row r="5" s="3" customFormat="1" ht="15" customHeight="1" spans="1:13">
      <c r="A5" s="9">
        <v>1</v>
      </c>
      <c r="B5" s="10" t="s">
        <v>19</v>
      </c>
      <c r="C5" s="11" t="s">
        <v>22</v>
      </c>
      <c r="D5" s="12">
        <v>43</v>
      </c>
      <c r="E5" s="19" t="s">
        <v>122</v>
      </c>
      <c r="F5" s="20" t="s">
        <v>25</v>
      </c>
      <c r="G5" s="21" t="s">
        <v>123</v>
      </c>
      <c r="H5" s="21" t="s">
        <v>124</v>
      </c>
      <c r="I5" s="25"/>
      <c r="J5" s="21">
        <v>720</v>
      </c>
      <c r="K5" s="26"/>
      <c r="L5" s="27"/>
      <c r="M5" s="31"/>
    </row>
    <row r="6" s="3" customFormat="1" ht="15" customHeight="1" spans="1:13">
      <c r="A6" s="9">
        <v>2</v>
      </c>
      <c r="B6" s="10" t="s">
        <v>32</v>
      </c>
      <c r="C6" s="11" t="s">
        <v>35</v>
      </c>
      <c r="D6" s="12">
        <v>49</v>
      </c>
      <c r="E6" s="19" t="s">
        <v>125</v>
      </c>
      <c r="F6" s="20" t="s">
        <v>25</v>
      </c>
      <c r="G6" s="21" t="s">
        <v>123</v>
      </c>
      <c r="H6" s="21" t="s">
        <v>124</v>
      </c>
      <c r="I6" s="25"/>
      <c r="J6" s="21">
        <v>720</v>
      </c>
      <c r="K6" s="26"/>
      <c r="L6" s="27"/>
      <c r="M6" s="31"/>
    </row>
    <row r="7" s="3" customFormat="1" ht="15" customHeight="1" spans="1:13">
      <c r="A7" s="9">
        <v>3</v>
      </c>
      <c r="B7" s="10" t="s">
        <v>37</v>
      </c>
      <c r="C7" s="11" t="s">
        <v>22</v>
      </c>
      <c r="D7" s="12">
        <v>22</v>
      </c>
      <c r="E7" s="19" t="s">
        <v>126</v>
      </c>
      <c r="F7" s="20" t="s">
        <v>25</v>
      </c>
      <c r="G7" s="21" t="s">
        <v>123</v>
      </c>
      <c r="H7" s="21" t="s">
        <v>124</v>
      </c>
      <c r="I7" s="25"/>
      <c r="J7" s="21">
        <v>720</v>
      </c>
      <c r="K7" s="26"/>
      <c r="L7" s="27"/>
      <c r="M7" s="31"/>
    </row>
    <row r="8" s="3" customFormat="1" ht="15" customHeight="1" spans="1:13">
      <c r="A8" s="9">
        <v>4</v>
      </c>
      <c r="B8" s="10" t="s">
        <v>42</v>
      </c>
      <c r="C8" s="11" t="s">
        <v>22</v>
      </c>
      <c r="D8" s="12">
        <v>39</v>
      </c>
      <c r="E8" s="19" t="s">
        <v>127</v>
      </c>
      <c r="F8" s="20" t="s">
        <v>25</v>
      </c>
      <c r="G8" s="21" t="s">
        <v>123</v>
      </c>
      <c r="H8" s="21" t="s">
        <v>124</v>
      </c>
      <c r="I8" s="25"/>
      <c r="J8" s="21">
        <v>720</v>
      </c>
      <c r="K8" s="26"/>
      <c r="L8" s="27"/>
      <c r="M8" s="31"/>
    </row>
    <row r="9" s="3" customFormat="1" ht="15" customHeight="1" spans="1:13">
      <c r="A9" s="9">
        <v>5</v>
      </c>
      <c r="B9" s="10" t="s">
        <v>46</v>
      </c>
      <c r="C9" s="11" t="s">
        <v>22</v>
      </c>
      <c r="D9" s="12">
        <v>37</v>
      </c>
      <c r="E9" s="19" t="s">
        <v>128</v>
      </c>
      <c r="F9" s="20" t="s">
        <v>25</v>
      </c>
      <c r="G9" s="21" t="s">
        <v>123</v>
      </c>
      <c r="H9" s="21" t="s">
        <v>124</v>
      </c>
      <c r="I9" s="25"/>
      <c r="J9" s="21">
        <v>720</v>
      </c>
      <c r="K9" s="26"/>
      <c r="L9" s="27"/>
      <c r="M9" s="31"/>
    </row>
    <row r="10" s="3" customFormat="1" ht="15" customHeight="1" spans="1:13">
      <c r="A10" s="9">
        <v>6</v>
      </c>
      <c r="B10" s="10" t="s">
        <v>50</v>
      </c>
      <c r="C10" s="11" t="s">
        <v>22</v>
      </c>
      <c r="D10" s="12">
        <v>50</v>
      </c>
      <c r="E10" s="19" t="s">
        <v>129</v>
      </c>
      <c r="F10" s="20" t="s">
        <v>25</v>
      </c>
      <c r="G10" s="21" t="s">
        <v>123</v>
      </c>
      <c r="H10" s="21" t="s">
        <v>124</v>
      </c>
      <c r="I10" s="25"/>
      <c r="J10" s="21">
        <v>720</v>
      </c>
      <c r="K10" s="26"/>
      <c r="L10" s="27"/>
      <c r="M10" s="31"/>
    </row>
    <row r="11" s="3" customFormat="1" ht="15" customHeight="1" spans="1:13">
      <c r="A11" s="9">
        <v>7</v>
      </c>
      <c r="B11" s="10" t="s">
        <v>55</v>
      </c>
      <c r="C11" s="11" t="s">
        <v>35</v>
      </c>
      <c r="D11" s="12">
        <v>56</v>
      </c>
      <c r="E11" s="19" t="s">
        <v>130</v>
      </c>
      <c r="F11" s="20" t="s">
        <v>25</v>
      </c>
      <c r="G11" s="21" t="s">
        <v>123</v>
      </c>
      <c r="H11" s="21" t="s">
        <v>124</v>
      </c>
      <c r="I11" s="25"/>
      <c r="J11" s="21">
        <v>720</v>
      </c>
      <c r="K11" s="26"/>
      <c r="L11" s="27"/>
      <c r="M11" s="31"/>
    </row>
    <row r="12" s="3" customFormat="1" ht="15" customHeight="1" spans="1:13">
      <c r="A12" s="9">
        <v>8</v>
      </c>
      <c r="B12" s="10" t="s">
        <v>59</v>
      </c>
      <c r="C12" s="11" t="s">
        <v>22</v>
      </c>
      <c r="D12" s="12">
        <v>42</v>
      </c>
      <c r="E12" s="19" t="s">
        <v>131</v>
      </c>
      <c r="F12" s="20" t="s">
        <v>25</v>
      </c>
      <c r="G12" s="21" t="s">
        <v>123</v>
      </c>
      <c r="H12" s="21" t="s">
        <v>124</v>
      </c>
      <c r="I12" s="25"/>
      <c r="J12" s="21">
        <v>720</v>
      </c>
      <c r="K12" s="26"/>
      <c r="L12" s="27"/>
      <c r="M12" s="31"/>
    </row>
    <row r="13" s="3" customFormat="1" ht="15" customHeight="1" spans="1:13">
      <c r="A13" s="9">
        <v>9</v>
      </c>
      <c r="B13" s="10" t="s">
        <v>63</v>
      </c>
      <c r="C13" s="11" t="s">
        <v>22</v>
      </c>
      <c r="D13" s="12">
        <v>41</v>
      </c>
      <c r="E13" s="19" t="s">
        <v>132</v>
      </c>
      <c r="F13" s="20" t="s">
        <v>25</v>
      </c>
      <c r="G13" s="21" t="s">
        <v>123</v>
      </c>
      <c r="H13" s="21" t="s">
        <v>124</v>
      </c>
      <c r="I13" s="25"/>
      <c r="J13" s="21">
        <v>720</v>
      </c>
      <c r="K13" s="26"/>
      <c r="L13" s="27"/>
      <c r="M13" s="31"/>
    </row>
    <row r="14" s="3" customFormat="1" ht="15" customHeight="1" spans="1:13">
      <c r="A14" s="9">
        <v>10</v>
      </c>
      <c r="B14" s="10" t="s">
        <v>67</v>
      </c>
      <c r="C14" s="11" t="s">
        <v>35</v>
      </c>
      <c r="D14" s="12">
        <v>23</v>
      </c>
      <c r="E14" s="19" t="s">
        <v>133</v>
      </c>
      <c r="F14" s="20" t="s">
        <v>25</v>
      </c>
      <c r="G14" s="21" t="s">
        <v>123</v>
      </c>
      <c r="H14" s="21" t="s">
        <v>124</v>
      </c>
      <c r="I14" s="25"/>
      <c r="J14" s="21">
        <v>720</v>
      </c>
      <c r="K14" s="26"/>
      <c r="L14" s="27"/>
      <c r="M14" s="31"/>
    </row>
    <row r="15" s="3" customFormat="1" ht="15" customHeight="1" spans="1:13">
      <c r="A15" s="9">
        <v>11</v>
      </c>
      <c r="B15" s="10" t="s">
        <v>72</v>
      </c>
      <c r="C15" s="11" t="s">
        <v>22</v>
      </c>
      <c r="D15" s="12">
        <v>29</v>
      </c>
      <c r="E15" s="19" t="s">
        <v>134</v>
      </c>
      <c r="F15" s="20" t="s">
        <v>25</v>
      </c>
      <c r="G15" s="21" t="s">
        <v>123</v>
      </c>
      <c r="H15" s="21" t="s">
        <v>124</v>
      </c>
      <c r="I15" s="25"/>
      <c r="J15" s="21">
        <v>720</v>
      </c>
      <c r="K15" s="26"/>
      <c r="L15" s="27"/>
      <c r="M15" s="31"/>
    </row>
    <row r="16" s="3" customFormat="1" ht="15" customHeight="1" spans="1:13">
      <c r="A16" s="9">
        <v>12</v>
      </c>
      <c r="B16" s="10" t="s">
        <v>76</v>
      </c>
      <c r="C16" s="11" t="s">
        <v>35</v>
      </c>
      <c r="D16" s="12">
        <v>49</v>
      </c>
      <c r="E16" s="19" t="s">
        <v>135</v>
      </c>
      <c r="F16" s="20" t="s">
        <v>25</v>
      </c>
      <c r="G16" s="21" t="s">
        <v>123</v>
      </c>
      <c r="H16" s="21" t="s">
        <v>124</v>
      </c>
      <c r="I16" s="25"/>
      <c r="J16" s="21">
        <v>720</v>
      </c>
      <c r="K16" s="26"/>
      <c r="L16" s="27"/>
      <c r="M16" s="31"/>
    </row>
    <row r="17" s="3" customFormat="1" ht="15" customHeight="1" spans="1:13">
      <c r="A17" s="9">
        <v>13</v>
      </c>
      <c r="B17" s="10" t="s">
        <v>80</v>
      </c>
      <c r="C17" s="11" t="s">
        <v>22</v>
      </c>
      <c r="D17" s="12">
        <v>37</v>
      </c>
      <c r="E17" s="19" t="s">
        <v>136</v>
      </c>
      <c r="F17" s="20" t="s">
        <v>25</v>
      </c>
      <c r="G17" s="21" t="s">
        <v>123</v>
      </c>
      <c r="H17" s="21" t="s">
        <v>124</v>
      </c>
      <c r="I17" s="25"/>
      <c r="J17" s="21">
        <v>720</v>
      </c>
      <c r="K17" s="26"/>
      <c r="L17" s="27"/>
      <c r="M17" s="31"/>
    </row>
    <row r="18" s="3" customFormat="1" ht="15" customHeight="1" spans="1:13">
      <c r="A18" s="9">
        <v>14</v>
      </c>
      <c r="B18" s="10" t="s">
        <v>84</v>
      </c>
      <c r="C18" s="11" t="s">
        <v>22</v>
      </c>
      <c r="D18" s="12">
        <v>30</v>
      </c>
      <c r="E18" s="19" t="s">
        <v>137</v>
      </c>
      <c r="F18" s="20" t="s">
        <v>25</v>
      </c>
      <c r="G18" s="21" t="s">
        <v>123</v>
      </c>
      <c r="H18" s="21" t="s">
        <v>124</v>
      </c>
      <c r="I18" s="25"/>
      <c r="J18" s="21">
        <v>720</v>
      </c>
      <c r="K18" s="26"/>
      <c r="L18" s="27"/>
      <c r="M18" s="31"/>
    </row>
    <row r="19" s="3" customFormat="1" ht="15" customHeight="1" spans="1:13">
      <c r="A19" s="9">
        <v>15</v>
      </c>
      <c r="B19" s="10" t="s">
        <v>88</v>
      </c>
      <c r="C19" s="11" t="s">
        <v>22</v>
      </c>
      <c r="D19" s="12">
        <v>39</v>
      </c>
      <c r="E19" s="19" t="s">
        <v>138</v>
      </c>
      <c r="F19" s="20" t="s">
        <v>25</v>
      </c>
      <c r="G19" s="21" t="s">
        <v>123</v>
      </c>
      <c r="H19" s="21" t="s">
        <v>124</v>
      </c>
      <c r="I19" s="25"/>
      <c r="J19" s="21">
        <v>299.5</v>
      </c>
      <c r="K19" s="26"/>
      <c r="L19" s="27"/>
      <c r="M19" s="31"/>
    </row>
    <row r="20" s="2" customFormat="1" ht="15" customHeight="1" spans="1:13">
      <c r="A20" s="13" t="s">
        <v>139</v>
      </c>
      <c r="B20" s="14"/>
      <c r="C20" s="14"/>
      <c r="D20" s="14"/>
      <c r="E20" s="14"/>
      <c r="F20" s="14"/>
      <c r="G20" s="14"/>
      <c r="H20" s="14"/>
      <c r="I20" s="14"/>
      <c r="J20" s="28">
        <f>SUM(J5:J19)</f>
        <v>10379.5</v>
      </c>
      <c r="K20" s="29"/>
      <c r="L20" s="30"/>
      <c r="M20" s="32"/>
    </row>
    <row r="21" s="2" customFormat="1" ht="28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="4" customForma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24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A20:I20"/>
    <mergeCell ref="K20:M20"/>
    <mergeCell ref="A21:M22"/>
  </mergeCells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2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pageMargins left="0.354166666666667" right="0.550694444444444" top="0.98402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培训合格人员情况统计表</vt:lpstr>
      <vt:lpstr>培训合格人员资金核算表</vt:lpstr>
      <vt:lpstr>培训合格人员申报培训补贴资金花名册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qsqrsj-021</cp:lastModifiedBy>
  <dcterms:created xsi:type="dcterms:W3CDTF">2024-11-21T17:45:00Z</dcterms:created>
  <cp:lastPrinted>2025-05-29T19:25:00Z</cp:lastPrinted>
  <dcterms:modified xsi:type="dcterms:W3CDTF">2025-12-26T16:14:45Z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61DBE33195C1D081F5434E69099F85B7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