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 activeTab="2"/>
  </bookViews>
  <sheets>
    <sheet name="培训合格人员情况统计表" sheetId="1" r:id="rId1"/>
    <sheet name="培训合格人员资金核算表" sheetId="2" r:id="rId2"/>
    <sheet name="培训合格人员申报培训补贴资金花名册" sheetId="3" r:id="rId3"/>
  </sheets>
  <definedNames>
    <definedName name="_xlnm._FilterDatabase" localSheetId="0" hidden="1">培训合格人员情况统计表!$A$1:$P$30</definedName>
    <definedName name="_xlnm.Print_Titles" localSheetId="0">培训合格人员情况统计表!$1:$3</definedName>
  </definedNames>
  <calcPr calcId="144525"/>
</workbook>
</file>

<file path=xl/sharedStrings.xml><?xml version="1.0" encoding="utf-8"?>
<sst xmlns="http://schemas.openxmlformats.org/spreadsheetml/2006/main" count="551" uniqueCount="214">
  <si>
    <t>02343培训合格人员情况统计表</t>
  </si>
  <si>
    <t>填报单位（公章）：包头市涵达职业培训学校                                                                                                    课时单位：分、秒</t>
  </si>
  <si>
    <t>序号</t>
  </si>
  <si>
    <t>姓名</t>
  </si>
  <si>
    <t>手机号</t>
  </si>
  <si>
    <t>身份证号</t>
  </si>
  <si>
    <t>性别</t>
  </si>
  <si>
    <t>民族</t>
  </si>
  <si>
    <t>报名时间</t>
  </si>
  <si>
    <t>培训时间</t>
  </si>
  <si>
    <t>人员类别</t>
  </si>
  <si>
    <t>出生日期</t>
  </si>
  <si>
    <t>年龄</t>
  </si>
  <si>
    <t>文化程度</t>
  </si>
  <si>
    <t>培训机构名称</t>
  </si>
  <si>
    <t>累计理论课时</t>
  </si>
  <si>
    <t>累计实操课时</t>
  </si>
  <si>
    <t>累计培训课时</t>
  </si>
  <si>
    <t>付海波</t>
  </si>
  <si>
    <t>19975520238</t>
  </si>
  <si>
    <t>150422198301063064</t>
  </si>
  <si>
    <t>女</t>
  </si>
  <si>
    <t>汉族</t>
  </si>
  <si>
    <t>2025.11.28-2025.12.06</t>
  </si>
  <si>
    <t>城镇登记失业人员</t>
  </si>
  <si>
    <t>高中</t>
  </si>
  <si>
    <t>包头市涵达职业培训学校</t>
  </si>
  <si>
    <t>987分15秒</t>
  </si>
  <si>
    <t>1530分</t>
  </si>
  <si>
    <t>2517分15秒</t>
  </si>
  <si>
    <t>彭娟</t>
  </si>
  <si>
    <t>14794888954</t>
  </si>
  <si>
    <t>150202198104123121</t>
  </si>
  <si>
    <t>中等专科</t>
  </si>
  <si>
    <t>990分</t>
  </si>
  <si>
    <t>2520分</t>
  </si>
  <si>
    <t>安小青</t>
  </si>
  <si>
    <t>13474986649</t>
  </si>
  <si>
    <t>140603199701262614</t>
  </si>
  <si>
    <t>男</t>
  </si>
  <si>
    <t>大学专科</t>
  </si>
  <si>
    <t>宋鹏</t>
  </si>
  <si>
    <t>18947206880</t>
  </si>
  <si>
    <t>15263119800523602X</t>
  </si>
  <si>
    <t>972分53秒</t>
  </si>
  <si>
    <t>1526分21秒</t>
  </si>
  <si>
    <t>2499分14秒</t>
  </si>
  <si>
    <t>陈刚荣</t>
  </si>
  <si>
    <t>15849235812</t>
  </si>
  <si>
    <t>150204198109101223</t>
  </si>
  <si>
    <t>大学本科</t>
  </si>
  <si>
    <t>987分05秒</t>
  </si>
  <si>
    <t>2517分05秒</t>
  </si>
  <si>
    <t>马鹏英</t>
  </si>
  <si>
    <t>13314724796</t>
  </si>
  <si>
    <t>150204197910102710</t>
  </si>
  <si>
    <t>1491分36秒</t>
  </si>
  <si>
    <t>2481分36秒</t>
  </si>
  <si>
    <t>潘学慧</t>
  </si>
  <si>
    <t>15049306149</t>
  </si>
  <si>
    <t>152629197504192029</t>
  </si>
  <si>
    <t>小学</t>
  </si>
  <si>
    <t>977分</t>
  </si>
  <si>
    <t>1349分26秒</t>
  </si>
  <si>
    <t>2326分26秒</t>
  </si>
  <si>
    <t>张慧</t>
  </si>
  <si>
    <t>18686178668</t>
  </si>
  <si>
    <t>150204197606250647</t>
  </si>
  <si>
    <t>988分</t>
  </si>
  <si>
    <t>1526分07秒</t>
  </si>
  <si>
    <t>2514分07秒</t>
  </si>
  <si>
    <t>王文霞</t>
  </si>
  <si>
    <t>15647221620</t>
  </si>
  <si>
    <t>150221198710180344</t>
  </si>
  <si>
    <t>985分08秒</t>
  </si>
  <si>
    <t>1514分29秒</t>
  </si>
  <si>
    <t>2499分37秒</t>
  </si>
  <si>
    <t>窦艳林</t>
  </si>
  <si>
    <t>15374877809</t>
  </si>
  <si>
    <t>150207199604083820</t>
  </si>
  <si>
    <t>甘庆龙</t>
  </si>
  <si>
    <t>13347197788</t>
  </si>
  <si>
    <t>150204197301152157</t>
  </si>
  <si>
    <t>984分59秒</t>
  </si>
  <si>
    <t>1170分</t>
  </si>
  <si>
    <t>2154分59秒</t>
  </si>
  <si>
    <t>王芳</t>
  </si>
  <si>
    <t>18447052757</t>
  </si>
  <si>
    <t>152626198009115427</t>
  </si>
  <si>
    <t>初中</t>
  </si>
  <si>
    <t>1519分10秒</t>
  </si>
  <si>
    <t>2509分10秒</t>
  </si>
  <si>
    <t>段瑞香</t>
  </si>
  <si>
    <t>18991077429</t>
  </si>
  <si>
    <t>152824198109286029</t>
  </si>
  <si>
    <t>951分28秒</t>
  </si>
  <si>
    <t>2481分28秒</t>
  </si>
  <si>
    <t>张凯</t>
  </si>
  <si>
    <t>13847263183</t>
  </si>
  <si>
    <t>210102196903015735</t>
  </si>
  <si>
    <t>郭祥</t>
  </si>
  <si>
    <t>15540232687</t>
  </si>
  <si>
    <t>152631197203080914</t>
  </si>
  <si>
    <t>810分</t>
  </si>
  <si>
    <t>2340分</t>
  </si>
  <si>
    <t>邢淑霞</t>
  </si>
  <si>
    <t>13942541233</t>
  </si>
  <si>
    <t>152627198010172222</t>
  </si>
  <si>
    <t>962分43秒</t>
  </si>
  <si>
    <t>1517分18秒</t>
  </si>
  <si>
    <t>2480分01秒</t>
  </si>
  <si>
    <t>雷军</t>
  </si>
  <si>
    <t>13754122463</t>
  </si>
  <si>
    <t>150204197112122119</t>
  </si>
  <si>
    <t>李利芳</t>
  </si>
  <si>
    <t>13214969108</t>
  </si>
  <si>
    <t>142326198211260128</t>
  </si>
  <si>
    <t>984分01秒</t>
  </si>
  <si>
    <t>1527分05秒</t>
  </si>
  <si>
    <t>2511分06秒</t>
  </si>
  <si>
    <t>梁军</t>
  </si>
  <si>
    <t>15024706698</t>
  </si>
  <si>
    <t>150204197010062434</t>
  </si>
  <si>
    <t>王守东</t>
  </si>
  <si>
    <t>13088448653</t>
  </si>
  <si>
    <t>150207197510181017</t>
  </si>
  <si>
    <t>闫红</t>
  </si>
  <si>
    <t>13080225265</t>
  </si>
  <si>
    <t>152824197706121228</t>
  </si>
  <si>
    <t>白志君</t>
  </si>
  <si>
    <t>13171212866</t>
  </si>
  <si>
    <t>152626197108123612</t>
  </si>
  <si>
    <t>沈焕冬</t>
  </si>
  <si>
    <t>18247972477</t>
  </si>
  <si>
    <t>152626198209154527</t>
  </si>
  <si>
    <t>942分43秒</t>
  </si>
  <si>
    <t>1529分24秒</t>
  </si>
  <si>
    <t>2472分07秒</t>
  </si>
  <si>
    <t>雷云箭</t>
  </si>
  <si>
    <t>13214969566</t>
  </si>
  <si>
    <t>150204197012042111</t>
  </si>
  <si>
    <t>技工学校</t>
  </si>
  <si>
    <t>1528分46秒</t>
  </si>
  <si>
    <t>2518分46秒</t>
  </si>
  <si>
    <t>朱秋林</t>
  </si>
  <si>
    <t>13947254534</t>
  </si>
  <si>
    <t>150204197108202116</t>
  </si>
  <si>
    <t>任余丹</t>
  </si>
  <si>
    <t>13204722809</t>
  </si>
  <si>
    <t>152530199209151020</t>
  </si>
  <si>
    <t>981分21秒</t>
  </si>
  <si>
    <t>2511分21秒</t>
  </si>
  <si>
    <r>
      <rPr>
        <sz val="9"/>
        <color theme="1"/>
        <rFont val="宋体"/>
        <charset val="134"/>
        <scheme val="minor"/>
      </rPr>
      <t xml:space="preserve">  </t>
    </r>
    <r>
      <rPr>
        <sz val="14"/>
        <color theme="1"/>
        <rFont val="宋体"/>
        <charset val="134"/>
        <scheme val="minor"/>
      </rPr>
      <t xml:space="preserve">填报人：                法人：                         审核人：                                               科室负责人：                              日期：                         </t>
    </r>
  </si>
  <si>
    <t>培训合格人员资金核算表</t>
  </si>
  <si>
    <t>机构名称：包头市涵达职业培训学校    综柜编号：           培训班ID号：02343    培训工种：电子商务师    培训合格人数（人）：26    起止时间：2025.11.28-2025.12.6</t>
  </si>
  <si>
    <t>理论课缺勤课时
（6元/每课时）</t>
  </si>
  <si>
    <t>实操课缺勤课时
（4.8元/每课时）</t>
  </si>
  <si>
    <t>补贴金额</t>
  </si>
  <si>
    <t>实际发放补贴金额</t>
  </si>
  <si>
    <t>备注</t>
  </si>
  <si>
    <t>（22*6+33*4.8）*1.2</t>
  </si>
  <si>
    <t>（22*6+29*4.8）*1.2</t>
  </si>
  <si>
    <t>（22*6+26*4.8）*1.2</t>
  </si>
  <si>
    <t>（21*6+34*4.8）*1.2</t>
  </si>
  <si>
    <t>（18*6+34*4.8）*1.2</t>
  </si>
  <si>
    <t>（20*6+34*4.8）*1.2</t>
  </si>
  <si>
    <t>职业技能（创业）培训合格人员申报培训补贴资金花名册</t>
  </si>
  <si>
    <t xml:space="preserve"> </t>
  </si>
  <si>
    <t>填报日期：2025.12.22</t>
  </si>
  <si>
    <t>培训机构名称
（公章）</t>
  </si>
  <si>
    <t>培训班
ID号</t>
  </si>
  <si>
    <t>02343</t>
  </si>
  <si>
    <t>培训类别</t>
  </si>
  <si>
    <t>C类</t>
  </si>
  <si>
    <t>培训总课时（个）</t>
  </si>
  <si>
    <t>培训合格人数（人）</t>
  </si>
  <si>
    <t>序
号</t>
  </si>
  <si>
    <t>姓  名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</si>
  <si>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</si>
  <si>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</si>
  <si>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</si>
  <si>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</si>
  <si>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</si>
  <si>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</si>
  <si>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</si>
  <si>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1504221983****3064</t>
  </si>
  <si>
    <t>电子商务师</t>
  </si>
  <si>
    <t>2025.11.28-2025.12.6</t>
  </si>
  <si>
    <t>1502021981****3121</t>
  </si>
  <si>
    <t>1406031997****2614</t>
  </si>
  <si>
    <t>1526311980****602X</t>
  </si>
  <si>
    <t>1502041981****1223</t>
  </si>
  <si>
    <t>1502041979****2710</t>
  </si>
  <si>
    <t>1526291975****2029</t>
  </si>
  <si>
    <t>1502041976****0647</t>
  </si>
  <si>
    <t>1502211987****0344</t>
  </si>
  <si>
    <t>1502071996****3820</t>
  </si>
  <si>
    <t>1502041973****2157</t>
  </si>
  <si>
    <t>1526261980****5427</t>
  </si>
  <si>
    <t>1528241981****6029</t>
  </si>
  <si>
    <t>2101021969****5735</t>
  </si>
  <si>
    <t>1526311972****0914</t>
  </si>
  <si>
    <t>1526271980****2222</t>
  </si>
  <si>
    <t>1502041971****2119</t>
  </si>
  <si>
    <t>1423261982****0128</t>
  </si>
  <si>
    <t>1502041970****2434</t>
  </si>
  <si>
    <t>1502071975****1017</t>
  </si>
  <si>
    <t>1528241977****1228</t>
  </si>
  <si>
    <t>1526261971****3612</t>
  </si>
  <si>
    <t>1526261982****4527</t>
  </si>
  <si>
    <t>1502041970****2111</t>
  </si>
  <si>
    <t>1502041971****2116</t>
  </si>
  <si>
    <t>1525301992****1020</t>
  </si>
  <si>
    <t>合计补贴金额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</si>
</sst>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#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0"/>
      <scheme val="minor"/>
    </font>
    <font>
      <sz val="26"/>
      <name val="宋体"/>
      <charset val="134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32" borderId="23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8" borderId="2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8" borderId="19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49" fontId="9" fillId="2" borderId="9" xfId="0" applyNumberFormat="1" applyFont="1" applyFill="1" applyBorder="1" applyAlignment="1">
      <alignment horizontal="center" vertical="center"/>
    </xf>
    <xf numFmtId="14" fontId="13" fillId="0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30"/>
  <sheetViews>
    <sheetView zoomScale="120" zoomScaleNormal="120" topLeftCell="A15" workbookViewId="0">
      <selection activeCell="A19" sqref="$A19:$XFD19"/>
    </sheetView>
  </sheetViews>
  <sheetFormatPr defaultColWidth="9" defaultRowHeight="14.25"/>
  <cols>
    <col min="1" max="1" width="5.175" style="47" customWidth="1"/>
    <col min="2" max="2" width="10.3583333333333" style="47" customWidth="1"/>
    <col min="3" max="3" width="14.2833333333333" style="47" customWidth="1"/>
    <col min="4" max="4" width="21.7833333333333" style="47" customWidth="1"/>
    <col min="5" max="5" width="6.075" style="47" customWidth="1"/>
    <col min="6" max="6" width="7.85" style="47" customWidth="1"/>
    <col min="7" max="7" width="13.925" style="47" customWidth="1"/>
    <col min="8" max="8" width="26.6" style="47" customWidth="1"/>
    <col min="9" max="9" width="19.6416666666667" style="47" customWidth="1"/>
    <col min="10" max="10" width="14.2833333333333" style="47" customWidth="1"/>
    <col min="11" max="11" width="6.06666666666667" style="47" customWidth="1"/>
    <col min="12" max="12" width="11.425" style="47" customWidth="1"/>
    <col min="13" max="13" width="25.7083333333333" style="47" customWidth="1"/>
    <col min="14" max="15" width="15.525" style="47" customWidth="1"/>
    <col min="16" max="16" width="17.15" style="48" customWidth="1"/>
    <col min="17" max="16384" width="9" style="47"/>
  </cols>
  <sheetData>
    <row r="1" ht="51" customHeight="1" spans="1:16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69"/>
    </row>
    <row r="2" ht="38" customHeight="1" spans="1:16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0"/>
    </row>
    <row r="3" s="45" customFormat="1" ht="38" customHeight="1" spans="1:16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1" t="s">
        <v>8</v>
      </c>
      <c r="H3" s="51" t="s">
        <v>9</v>
      </c>
      <c r="I3" s="51" t="s">
        <v>10</v>
      </c>
      <c r="J3" s="51" t="s">
        <v>11</v>
      </c>
      <c r="K3" s="51" t="s">
        <v>12</v>
      </c>
      <c r="L3" s="51" t="s">
        <v>13</v>
      </c>
      <c r="M3" s="51" t="s">
        <v>14</v>
      </c>
      <c r="N3" s="51" t="s">
        <v>15</v>
      </c>
      <c r="O3" s="51" t="s">
        <v>16</v>
      </c>
      <c r="P3" s="71" t="s">
        <v>17</v>
      </c>
    </row>
    <row r="4" s="46" customFormat="1" ht="38" customHeight="1" spans="1:16">
      <c r="A4" s="39">
        <v>1</v>
      </c>
      <c r="B4" s="52" t="s">
        <v>18</v>
      </c>
      <c r="C4" s="53" t="s">
        <v>19</v>
      </c>
      <c r="D4" s="53" t="s">
        <v>20</v>
      </c>
      <c r="E4" s="59" t="s">
        <v>21</v>
      </c>
      <c r="F4" s="53" t="s">
        <v>22</v>
      </c>
      <c r="G4" s="60">
        <v>45980</v>
      </c>
      <c r="H4" s="61" t="s">
        <v>23</v>
      </c>
      <c r="I4" s="63" t="s">
        <v>24</v>
      </c>
      <c r="J4" s="64">
        <v>30322</v>
      </c>
      <c r="K4" s="65">
        <v>42</v>
      </c>
      <c r="L4" s="53" t="s">
        <v>25</v>
      </c>
      <c r="M4" s="61" t="s">
        <v>26</v>
      </c>
      <c r="N4" s="61" t="s">
        <v>27</v>
      </c>
      <c r="O4" s="61" t="s">
        <v>28</v>
      </c>
      <c r="P4" s="61" t="s">
        <v>29</v>
      </c>
    </row>
    <row r="5" s="46" customFormat="1" ht="38" customHeight="1" spans="1:16">
      <c r="A5" s="39">
        <v>2</v>
      </c>
      <c r="B5" s="52" t="s">
        <v>30</v>
      </c>
      <c r="C5" s="53" t="s">
        <v>31</v>
      </c>
      <c r="D5" s="53" t="s">
        <v>32</v>
      </c>
      <c r="E5" s="59" t="s">
        <v>21</v>
      </c>
      <c r="F5" s="53" t="s">
        <v>22</v>
      </c>
      <c r="G5" s="60">
        <v>45980</v>
      </c>
      <c r="H5" s="61" t="s">
        <v>23</v>
      </c>
      <c r="I5" s="63" t="s">
        <v>24</v>
      </c>
      <c r="J5" s="64">
        <v>29688</v>
      </c>
      <c r="K5" s="65">
        <v>44</v>
      </c>
      <c r="L5" s="53" t="s">
        <v>33</v>
      </c>
      <c r="M5" s="61" t="s">
        <v>26</v>
      </c>
      <c r="N5" s="61" t="s">
        <v>34</v>
      </c>
      <c r="O5" s="61" t="s">
        <v>28</v>
      </c>
      <c r="P5" s="61" t="s">
        <v>35</v>
      </c>
    </row>
    <row r="6" s="46" customFormat="1" ht="38" customHeight="1" spans="1:16">
      <c r="A6" s="39">
        <v>3</v>
      </c>
      <c r="B6" s="52" t="s">
        <v>36</v>
      </c>
      <c r="C6" s="53" t="s">
        <v>37</v>
      </c>
      <c r="D6" s="53" t="s">
        <v>38</v>
      </c>
      <c r="E6" s="59" t="s">
        <v>39</v>
      </c>
      <c r="F6" s="53" t="s">
        <v>22</v>
      </c>
      <c r="G6" s="60">
        <v>45980</v>
      </c>
      <c r="H6" s="61" t="s">
        <v>23</v>
      </c>
      <c r="I6" s="63" t="s">
        <v>24</v>
      </c>
      <c r="J6" s="64">
        <v>35456</v>
      </c>
      <c r="K6" s="65">
        <v>28</v>
      </c>
      <c r="L6" s="53" t="s">
        <v>40</v>
      </c>
      <c r="M6" s="61" t="s">
        <v>26</v>
      </c>
      <c r="N6" s="61" t="s">
        <v>34</v>
      </c>
      <c r="O6" s="61" t="s">
        <v>28</v>
      </c>
      <c r="P6" s="61" t="s">
        <v>35</v>
      </c>
    </row>
    <row r="7" s="46" customFormat="1" ht="38" customHeight="1" spans="1:16">
      <c r="A7" s="39">
        <v>4</v>
      </c>
      <c r="B7" s="52" t="s">
        <v>41</v>
      </c>
      <c r="C7" s="53" t="s">
        <v>42</v>
      </c>
      <c r="D7" s="53" t="s">
        <v>43</v>
      </c>
      <c r="E7" s="59" t="s">
        <v>21</v>
      </c>
      <c r="F7" s="53" t="s">
        <v>22</v>
      </c>
      <c r="G7" s="60">
        <v>45980</v>
      </c>
      <c r="H7" s="61" t="s">
        <v>23</v>
      </c>
      <c r="I7" s="63" t="s">
        <v>24</v>
      </c>
      <c r="J7" s="64">
        <v>29839</v>
      </c>
      <c r="K7" s="65">
        <v>45</v>
      </c>
      <c r="L7" s="53" t="s">
        <v>33</v>
      </c>
      <c r="M7" s="61" t="s">
        <v>26</v>
      </c>
      <c r="N7" s="61" t="s">
        <v>44</v>
      </c>
      <c r="O7" s="61" t="s">
        <v>45</v>
      </c>
      <c r="P7" s="61" t="s">
        <v>46</v>
      </c>
    </row>
    <row r="8" s="46" customFormat="1" ht="38" customHeight="1" spans="1:16">
      <c r="A8" s="39">
        <v>5</v>
      </c>
      <c r="B8" s="52" t="s">
        <v>47</v>
      </c>
      <c r="C8" s="54" t="s">
        <v>48</v>
      </c>
      <c r="D8" s="54" t="s">
        <v>49</v>
      </c>
      <c r="E8" s="62" t="s">
        <v>21</v>
      </c>
      <c r="F8" s="54" t="s">
        <v>22</v>
      </c>
      <c r="G8" s="60">
        <v>45980</v>
      </c>
      <c r="H8" s="61" t="s">
        <v>23</v>
      </c>
      <c r="I8" s="63" t="s">
        <v>24</v>
      </c>
      <c r="J8" s="64">
        <v>29138</v>
      </c>
      <c r="K8" s="66">
        <v>44</v>
      </c>
      <c r="L8" s="54" t="s">
        <v>50</v>
      </c>
      <c r="M8" s="61" t="s">
        <v>26</v>
      </c>
      <c r="N8" s="61" t="s">
        <v>51</v>
      </c>
      <c r="O8" s="61" t="s">
        <v>28</v>
      </c>
      <c r="P8" s="61" t="s">
        <v>52</v>
      </c>
    </row>
    <row r="9" s="46" customFormat="1" ht="20.25" spans="1:16">
      <c r="A9" s="39">
        <v>6</v>
      </c>
      <c r="B9" s="52" t="s">
        <v>53</v>
      </c>
      <c r="C9" s="53" t="s">
        <v>54</v>
      </c>
      <c r="D9" s="53" t="s">
        <v>55</v>
      </c>
      <c r="E9" s="59" t="s">
        <v>39</v>
      </c>
      <c r="F9" s="53" t="s">
        <v>22</v>
      </c>
      <c r="G9" s="60">
        <v>45980</v>
      </c>
      <c r="H9" s="61" t="s">
        <v>23</v>
      </c>
      <c r="I9" s="63" t="s">
        <v>24</v>
      </c>
      <c r="J9" s="64">
        <v>27503</v>
      </c>
      <c r="K9" s="65">
        <v>46</v>
      </c>
      <c r="L9" s="53" t="s">
        <v>25</v>
      </c>
      <c r="M9" s="61" t="s">
        <v>26</v>
      </c>
      <c r="N9" s="61" t="s">
        <v>34</v>
      </c>
      <c r="O9" s="61" t="s">
        <v>56</v>
      </c>
      <c r="P9" s="61" t="s">
        <v>57</v>
      </c>
    </row>
    <row r="10" s="46" customFormat="1" ht="20.25" spans="1:16">
      <c r="A10" s="39">
        <v>7</v>
      </c>
      <c r="B10" s="52" t="s">
        <v>58</v>
      </c>
      <c r="C10" s="53" t="s">
        <v>59</v>
      </c>
      <c r="D10" s="53" t="s">
        <v>60</v>
      </c>
      <c r="E10" s="59" t="s">
        <v>21</v>
      </c>
      <c r="F10" s="53" t="s">
        <v>22</v>
      </c>
      <c r="G10" s="60">
        <v>45980</v>
      </c>
      <c r="H10" s="61" t="s">
        <v>23</v>
      </c>
      <c r="I10" s="63" t="s">
        <v>24</v>
      </c>
      <c r="J10" s="64">
        <v>27936</v>
      </c>
      <c r="K10" s="65">
        <v>50</v>
      </c>
      <c r="L10" s="53" t="s">
        <v>61</v>
      </c>
      <c r="M10" s="61" t="s">
        <v>26</v>
      </c>
      <c r="N10" s="61" t="s">
        <v>62</v>
      </c>
      <c r="O10" s="61" t="s">
        <v>63</v>
      </c>
      <c r="P10" s="61" t="s">
        <v>64</v>
      </c>
    </row>
    <row r="11" s="46" customFormat="1" ht="38" customHeight="1" spans="1:16">
      <c r="A11" s="39">
        <v>8</v>
      </c>
      <c r="B11" s="52" t="s">
        <v>65</v>
      </c>
      <c r="C11" s="53" t="s">
        <v>66</v>
      </c>
      <c r="D11" s="53" t="s">
        <v>67</v>
      </c>
      <c r="E11" s="59" t="s">
        <v>21</v>
      </c>
      <c r="F11" s="53" t="s">
        <v>22</v>
      </c>
      <c r="G11" s="60">
        <v>45980</v>
      </c>
      <c r="H11" s="61" t="s">
        <v>23</v>
      </c>
      <c r="I11" s="63" t="s">
        <v>24</v>
      </c>
      <c r="J11" s="64">
        <v>32068</v>
      </c>
      <c r="K11" s="65">
        <v>49</v>
      </c>
      <c r="L11" s="53" t="s">
        <v>40</v>
      </c>
      <c r="M11" s="61" t="s">
        <v>26</v>
      </c>
      <c r="N11" s="61" t="s">
        <v>68</v>
      </c>
      <c r="O11" s="61" t="s">
        <v>69</v>
      </c>
      <c r="P11" s="61" t="s">
        <v>70</v>
      </c>
    </row>
    <row r="12" s="46" customFormat="1" ht="38" customHeight="1" spans="1:16">
      <c r="A12" s="39">
        <v>9</v>
      </c>
      <c r="B12" s="52" t="s">
        <v>71</v>
      </c>
      <c r="C12" s="53" t="s">
        <v>72</v>
      </c>
      <c r="D12" s="53" t="s">
        <v>73</v>
      </c>
      <c r="E12" s="59" t="s">
        <v>21</v>
      </c>
      <c r="F12" s="53" t="s">
        <v>22</v>
      </c>
      <c r="G12" s="60">
        <v>45980</v>
      </c>
      <c r="H12" s="61" t="s">
        <v>23</v>
      </c>
      <c r="I12" s="63" t="s">
        <v>24</v>
      </c>
      <c r="J12" s="64">
        <v>35163</v>
      </c>
      <c r="K12" s="65">
        <v>38</v>
      </c>
      <c r="L12" s="53" t="s">
        <v>50</v>
      </c>
      <c r="M12" s="61" t="s">
        <v>26</v>
      </c>
      <c r="N12" s="61" t="s">
        <v>74</v>
      </c>
      <c r="O12" s="61" t="s">
        <v>75</v>
      </c>
      <c r="P12" s="61" t="s">
        <v>76</v>
      </c>
    </row>
    <row r="13" s="46" customFormat="1" ht="38" customHeight="1" spans="1:16">
      <c r="A13" s="39">
        <v>10</v>
      </c>
      <c r="B13" s="52" t="s">
        <v>77</v>
      </c>
      <c r="C13" s="53" t="s">
        <v>78</v>
      </c>
      <c r="D13" s="53" t="s">
        <v>79</v>
      </c>
      <c r="E13" s="59" t="s">
        <v>21</v>
      </c>
      <c r="F13" s="53" t="s">
        <v>22</v>
      </c>
      <c r="G13" s="60">
        <v>45980</v>
      </c>
      <c r="H13" s="61" t="s">
        <v>23</v>
      </c>
      <c r="I13" s="63" t="s">
        <v>24</v>
      </c>
      <c r="J13" s="64">
        <v>28594</v>
      </c>
      <c r="K13" s="65">
        <v>29</v>
      </c>
      <c r="L13" s="53" t="s">
        <v>50</v>
      </c>
      <c r="M13" s="61" t="s">
        <v>26</v>
      </c>
      <c r="N13" s="61" t="s">
        <v>34</v>
      </c>
      <c r="O13" s="61" t="s">
        <v>28</v>
      </c>
      <c r="P13" s="61" t="s">
        <v>35</v>
      </c>
    </row>
    <row r="14" s="46" customFormat="1" ht="48" customHeight="1" spans="1:16">
      <c r="A14" s="39">
        <v>11</v>
      </c>
      <c r="B14" s="55" t="s">
        <v>80</v>
      </c>
      <c r="C14" s="54" t="s">
        <v>81</v>
      </c>
      <c r="D14" s="54" t="s">
        <v>82</v>
      </c>
      <c r="E14" s="62" t="s">
        <v>39</v>
      </c>
      <c r="F14" s="54" t="s">
        <v>22</v>
      </c>
      <c r="G14" s="60">
        <v>45980</v>
      </c>
      <c r="H14" s="61" t="s">
        <v>23</v>
      </c>
      <c r="I14" s="63" t="s">
        <v>24</v>
      </c>
      <c r="J14" s="64">
        <v>26679</v>
      </c>
      <c r="K14" s="66">
        <v>52</v>
      </c>
      <c r="L14" s="54" t="s">
        <v>25</v>
      </c>
      <c r="M14" s="61" t="s">
        <v>26</v>
      </c>
      <c r="N14" s="72" t="s">
        <v>83</v>
      </c>
      <c r="O14" s="72" t="s">
        <v>84</v>
      </c>
      <c r="P14" s="72" t="s">
        <v>85</v>
      </c>
    </row>
    <row r="15" s="46" customFormat="1" ht="38" customHeight="1" spans="1:16">
      <c r="A15" s="39">
        <v>12</v>
      </c>
      <c r="B15" s="52" t="s">
        <v>86</v>
      </c>
      <c r="C15" s="53" t="s">
        <v>87</v>
      </c>
      <c r="D15" s="53" t="s">
        <v>88</v>
      </c>
      <c r="E15" s="59" t="s">
        <v>21</v>
      </c>
      <c r="F15" s="53" t="s">
        <v>22</v>
      </c>
      <c r="G15" s="60">
        <v>45980</v>
      </c>
      <c r="H15" s="61" t="s">
        <v>23</v>
      </c>
      <c r="I15" s="63" t="s">
        <v>24</v>
      </c>
      <c r="J15" s="64">
        <v>29475</v>
      </c>
      <c r="K15" s="65">
        <v>45</v>
      </c>
      <c r="L15" s="53" t="s">
        <v>89</v>
      </c>
      <c r="M15" s="61" t="s">
        <v>26</v>
      </c>
      <c r="N15" s="61" t="s">
        <v>34</v>
      </c>
      <c r="O15" s="73" t="s">
        <v>90</v>
      </c>
      <c r="P15" s="73" t="s">
        <v>91</v>
      </c>
    </row>
    <row r="16" s="46" customFormat="1" ht="38" customHeight="1" spans="1:16">
      <c r="A16" s="39">
        <v>13</v>
      </c>
      <c r="B16" s="52" t="s">
        <v>92</v>
      </c>
      <c r="C16" s="53" t="s">
        <v>93</v>
      </c>
      <c r="D16" s="53" t="s">
        <v>94</v>
      </c>
      <c r="E16" s="59" t="s">
        <v>21</v>
      </c>
      <c r="F16" s="53" t="s">
        <v>22</v>
      </c>
      <c r="G16" s="60">
        <v>45980</v>
      </c>
      <c r="H16" s="61" t="s">
        <v>23</v>
      </c>
      <c r="I16" s="63" t="s">
        <v>24</v>
      </c>
      <c r="J16" s="64">
        <v>29857</v>
      </c>
      <c r="K16" s="65">
        <v>44</v>
      </c>
      <c r="L16" s="53" t="s">
        <v>25</v>
      </c>
      <c r="M16" s="61" t="s">
        <v>26</v>
      </c>
      <c r="N16" s="61" t="s">
        <v>95</v>
      </c>
      <c r="O16" s="61" t="s">
        <v>28</v>
      </c>
      <c r="P16" s="61" t="s">
        <v>96</v>
      </c>
    </row>
    <row r="17" s="46" customFormat="1" ht="38" customHeight="1" spans="1:16">
      <c r="A17" s="39">
        <v>14</v>
      </c>
      <c r="B17" s="52" t="s">
        <v>97</v>
      </c>
      <c r="C17" s="53" t="s">
        <v>98</v>
      </c>
      <c r="D17" s="53" t="s">
        <v>99</v>
      </c>
      <c r="E17" s="59" t="s">
        <v>39</v>
      </c>
      <c r="F17" s="53" t="s">
        <v>22</v>
      </c>
      <c r="G17" s="60">
        <v>45980</v>
      </c>
      <c r="H17" s="61" t="s">
        <v>23</v>
      </c>
      <c r="I17" s="63" t="s">
        <v>24</v>
      </c>
      <c r="J17" s="64">
        <v>25263</v>
      </c>
      <c r="K17" s="65">
        <v>56</v>
      </c>
      <c r="L17" s="53" t="s">
        <v>50</v>
      </c>
      <c r="M17" s="61" t="s">
        <v>26</v>
      </c>
      <c r="N17" s="61" t="s">
        <v>34</v>
      </c>
      <c r="O17" s="61" t="s">
        <v>28</v>
      </c>
      <c r="P17" s="61" t="s">
        <v>35</v>
      </c>
    </row>
    <row r="18" s="46" customFormat="1" ht="38" customHeight="1" spans="1:16">
      <c r="A18" s="39">
        <v>15</v>
      </c>
      <c r="B18" s="52" t="s">
        <v>100</v>
      </c>
      <c r="C18" s="53" t="s">
        <v>101</v>
      </c>
      <c r="D18" s="53" t="s">
        <v>102</v>
      </c>
      <c r="E18" s="59" t="s">
        <v>39</v>
      </c>
      <c r="F18" s="53" t="s">
        <v>22</v>
      </c>
      <c r="G18" s="60">
        <v>45980</v>
      </c>
      <c r="H18" s="61" t="s">
        <v>23</v>
      </c>
      <c r="I18" s="63" t="s">
        <v>24</v>
      </c>
      <c r="J18" s="64">
        <v>26366</v>
      </c>
      <c r="K18" s="65">
        <v>53</v>
      </c>
      <c r="L18" s="53" t="s">
        <v>89</v>
      </c>
      <c r="M18" s="61" t="s">
        <v>26</v>
      </c>
      <c r="N18" s="61" t="s">
        <v>103</v>
      </c>
      <c r="O18" s="61" t="s">
        <v>28</v>
      </c>
      <c r="P18" s="61" t="s">
        <v>104</v>
      </c>
    </row>
    <row r="19" s="46" customFormat="1" ht="38" customHeight="1" spans="1:16">
      <c r="A19" s="39">
        <v>16</v>
      </c>
      <c r="B19" s="52" t="s">
        <v>105</v>
      </c>
      <c r="C19" s="53" t="s">
        <v>106</v>
      </c>
      <c r="D19" s="53" t="s">
        <v>107</v>
      </c>
      <c r="E19" s="59" t="s">
        <v>21</v>
      </c>
      <c r="F19" s="53" t="s">
        <v>22</v>
      </c>
      <c r="G19" s="60">
        <v>45980</v>
      </c>
      <c r="H19" s="61" t="s">
        <v>23</v>
      </c>
      <c r="I19" s="63" t="s">
        <v>24</v>
      </c>
      <c r="J19" s="64">
        <v>29511</v>
      </c>
      <c r="K19" s="65">
        <v>45</v>
      </c>
      <c r="L19" s="53" t="s">
        <v>89</v>
      </c>
      <c r="M19" s="61" t="s">
        <v>26</v>
      </c>
      <c r="N19" s="72" t="s">
        <v>108</v>
      </c>
      <c r="O19" s="72" t="s">
        <v>109</v>
      </c>
      <c r="P19" s="72" t="s">
        <v>110</v>
      </c>
    </row>
    <row r="20" s="46" customFormat="1" ht="38" customHeight="1" spans="1:16">
      <c r="A20" s="39">
        <v>17</v>
      </c>
      <c r="B20" s="52" t="s">
        <v>111</v>
      </c>
      <c r="C20" s="53" t="s">
        <v>112</v>
      </c>
      <c r="D20" s="53" t="s">
        <v>113</v>
      </c>
      <c r="E20" s="59" t="s">
        <v>39</v>
      </c>
      <c r="F20" s="53" t="s">
        <v>22</v>
      </c>
      <c r="G20" s="60">
        <v>45980</v>
      </c>
      <c r="H20" s="61" t="s">
        <v>23</v>
      </c>
      <c r="I20" s="63" t="s">
        <v>24</v>
      </c>
      <c r="J20" s="64">
        <v>26279</v>
      </c>
      <c r="K20" s="65">
        <v>53</v>
      </c>
      <c r="L20" s="53" t="s">
        <v>25</v>
      </c>
      <c r="M20" s="61" t="s">
        <v>26</v>
      </c>
      <c r="N20" s="61" t="s">
        <v>34</v>
      </c>
      <c r="O20" s="61" t="s">
        <v>28</v>
      </c>
      <c r="P20" s="61" t="s">
        <v>35</v>
      </c>
    </row>
    <row r="21" s="46" customFormat="1" ht="38" customHeight="1" spans="1:16">
      <c r="A21" s="39">
        <v>18</v>
      </c>
      <c r="B21" s="52" t="s">
        <v>114</v>
      </c>
      <c r="C21" s="53" t="s">
        <v>115</v>
      </c>
      <c r="D21" s="53" t="s">
        <v>116</v>
      </c>
      <c r="E21" s="59" t="s">
        <v>21</v>
      </c>
      <c r="F21" s="53" t="s">
        <v>22</v>
      </c>
      <c r="G21" s="60">
        <v>45980</v>
      </c>
      <c r="H21" s="61" t="s">
        <v>23</v>
      </c>
      <c r="I21" s="63" t="s">
        <v>24</v>
      </c>
      <c r="J21" s="64">
        <v>30281</v>
      </c>
      <c r="K21" s="65">
        <v>42</v>
      </c>
      <c r="L21" s="53" t="s">
        <v>25</v>
      </c>
      <c r="M21" s="61" t="s">
        <v>26</v>
      </c>
      <c r="N21" s="61" t="s">
        <v>117</v>
      </c>
      <c r="O21" s="61" t="s">
        <v>118</v>
      </c>
      <c r="P21" s="61" t="s">
        <v>119</v>
      </c>
    </row>
    <row r="22" s="46" customFormat="1" ht="38" customHeight="1" spans="1:16">
      <c r="A22" s="39">
        <v>19</v>
      </c>
      <c r="B22" s="52" t="s">
        <v>120</v>
      </c>
      <c r="C22" s="53" t="s">
        <v>121</v>
      </c>
      <c r="D22" s="53" t="s">
        <v>122</v>
      </c>
      <c r="E22" s="59" t="s">
        <v>39</v>
      </c>
      <c r="F22" s="53" t="s">
        <v>22</v>
      </c>
      <c r="G22" s="60">
        <v>45980</v>
      </c>
      <c r="H22" s="61" t="s">
        <v>23</v>
      </c>
      <c r="I22" s="63" t="s">
        <v>24</v>
      </c>
      <c r="J22" s="64">
        <v>25847</v>
      </c>
      <c r="K22" s="65">
        <v>55</v>
      </c>
      <c r="L22" s="53" t="s">
        <v>89</v>
      </c>
      <c r="M22" s="61" t="s">
        <v>26</v>
      </c>
      <c r="N22" s="61" t="s">
        <v>34</v>
      </c>
      <c r="O22" s="61" t="s">
        <v>28</v>
      </c>
      <c r="P22" s="61" t="s">
        <v>35</v>
      </c>
    </row>
    <row r="23" s="46" customFormat="1" ht="38" customHeight="1" spans="1:16">
      <c r="A23" s="39">
        <v>20</v>
      </c>
      <c r="B23" s="52" t="s">
        <v>123</v>
      </c>
      <c r="C23" s="54" t="s">
        <v>124</v>
      </c>
      <c r="D23" s="54" t="s">
        <v>125</v>
      </c>
      <c r="E23" s="62" t="s">
        <v>39</v>
      </c>
      <c r="F23" s="54" t="s">
        <v>22</v>
      </c>
      <c r="G23" s="60">
        <v>45980</v>
      </c>
      <c r="H23" s="61" t="s">
        <v>23</v>
      </c>
      <c r="I23" s="63" t="s">
        <v>24</v>
      </c>
      <c r="J23" s="64">
        <v>27685</v>
      </c>
      <c r="K23" s="65">
        <v>50</v>
      </c>
      <c r="L23" s="53" t="s">
        <v>89</v>
      </c>
      <c r="M23" s="61" t="s">
        <v>26</v>
      </c>
      <c r="N23" s="61" t="s">
        <v>34</v>
      </c>
      <c r="O23" s="61" t="s">
        <v>28</v>
      </c>
      <c r="P23" s="61" t="s">
        <v>35</v>
      </c>
    </row>
    <row r="24" s="46" customFormat="1" ht="38" customHeight="1" spans="1:16">
      <c r="A24" s="39">
        <v>21</v>
      </c>
      <c r="B24" s="52" t="s">
        <v>126</v>
      </c>
      <c r="C24" s="53" t="s">
        <v>127</v>
      </c>
      <c r="D24" s="53" t="s">
        <v>128</v>
      </c>
      <c r="E24" s="59" t="s">
        <v>21</v>
      </c>
      <c r="F24" s="53" t="s">
        <v>22</v>
      </c>
      <c r="G24" s="60">
        <v>45980</v>
      </c>
      <c r="H24" s="61" t="s">
        <v>23</v>
      </c>
      <c r="I24" s="63" t="s">
        <v>24</v>
      </c>
      <c r="J24" s="64">
        <v>28288</v>
      </c>
      <c r="K24" s="65">
        <v>48</v>
      </c>
      <c r="L24" s="53" t="s">
        <v>89</v>
      </c>
      <c r="M24" s="61" t="s">
        <v>26</v>
      </c>
      <c r="N24" s="61" t="s">
        <v>34</v>
      </c>
      <c r="O24" s="61" t="s">
        <v>28</v>
      </c>
      <c r="P24" s="61" t="s">
        <v>35</v>
      </c>
    </row>
    <row r="25" s="46" customFormat="1" ht="38" customHeight="1" spans="1:16">
      <c r="A25" s="39">
        <v>22</v>
      </c>
      <c r="B25" s="52" t="s">
        <v>129</v>
      </c>
      <c r="C25" s="53" t="s">
        <v>130</v>
      </c>
      <c r="D25" s="53" t="s">
        <v>131</v>
      </c>
      <c r="E25" s="59" t="s">
        <v>39</v>
      </c>
      <c r="F25" s="53" t="s">
        <v>22</v>
      </c>
      <c r="G25" s="60">
        <v>45980</v>
      </c>
      <c r="H25" s="61" t="s">
        <v>23</v>
      </c>
      <c r="I25" s="63" t="s">
        <v>24</v>
      </c>
      <c r="J25" s="64">
        <v>26157</v>
      </c>
      <c r="K25" s="65">
        <v>54</v>
      </c>
      <c r="L25" s="53" t="s">
        <v>25</v>
      </c>
      <c r="M25" s="61" t="s">
        <v>26</v>
      </c>
      <c r="N25" s="61" t="s">
        <v>34</v>
      </c>
      <c r="O25" s="61" t="s">
        <v>28</v>
      </c>
      <c r="P25" s="61" t="s">
        <v>35</v>
      </c>
    </row>
    <row r="26" s="46" customFormat="1" ht="38" customHeight="1" spans="1:16">
      <c r="A26" s="39">
        <v>23</v>
      </c>
      <c r="B26" s="52" t="s">
        <v>132</v>
      </c>
      <c r="C26" s="53" t="s">
        <v>133</v>
      </c>
      <c r="D26" s="53" t="s">
        <v>134</v>
      </c>
      <c r="E26" s="59" t="s">
        <v>21</v>
      </c>
      <c r="F26" s="53" t="s">
        <v>22</v>
      </c>
      <c r="G26" s="60">
        <v>45980</v>
      </c>
      <c r="H26" s="61" t="s">
        <v>23</v>
      </c>
      <c r="I26" s="63" t="s">
        <v>24</v>
      </c>
      <c r="J26" s="64">
        <v>30209</v>
      </c>
      <c r="K26" s="65">
        <v>43</v>
      </c>
      <c r="L26" s="53" t="s">
        <v>89</v>
      </c>
      <c r="M26" s="61" t="s">
        <v>26</v>
      </c>
      <c r="N26" s="61" t="s">
        <v>135</v>
      </c>
      <c r="O26" s="61" t="s">
        <v>136</v>
      </c>
      <c r="P26" s="61" t="s">
        <v>137</v>
      </c>
    </row>
    <row r="27" s="46" customFormat="1" ht="38" customHeight="1" spans="1:16">
      <c r="A27" s="39">
        <v>24</v>
      </c>
      <c r="B27" s="52" t="s">
        <v>138</v>
      </c>
      <c r="C27" s="53" t="s">
        <v>139</v>
      </c>
      <c r="D27" s="53" t="s">
        <v>140</v>
      </c>
      <c r="E27" s="59" t="s">
        <v>39</v>
      </c>
      <c r="F27" s="53" t="s">
        <v>22</v>
      </c>
      <c r="G27" s="60">
        <v>45980</v>
      </c>
      <c r="H27" s="61" t="s">
        <v>23</v>
      </c>
      <c r="I27" s="63" t="s">
        <v>24</v>
      </c>
      <c r="J27" s="64">
        <v>25906</v>
      </c>
      <c r="K27" s="65">
        <v>54</v>
      </c>
      <c r="L27" s="53" t="s">
        <v>141</v>
      </c>
      <c r="M27" s="61" t="s">
        <v>26</v>
      </c>
      <c r="N27" s="61" t="s">
        <v>34</v>
      </c>
      <c r="O27" s="61" t="s">
        <v>142</v>
      </c>
      <c r="P27" s="61" t="s">
        <v>143</v>
      </c>
    </row>
    <row r="28" s="46" customFormat="1" ht="38" customHeight="1" spans="1:16">
      <c r="A28" s="39">
        <v>25</v>
      </c>
      <c r="B28" s="56" t="s">
        <v>144</v>
      </c>
      <c r="C28" s="53" t="s">
        <v>145</v>
      </c>
      <c r="D28" s="53" t="s">
        <v>146</v>
      </c>
      <c r="E28" s="59" t="s">
        <v>39</v>
      </c>
      <c r="F28" s="53" t="s">
        <v>22</v>
      </c>
      <c r="G28" s="60">
        <v>45980</v>
      </c>
      <c r="H28" s="61" t="s">
        <v>23</v>
      </c>
      <c r="I28" s="63" t="s">
        <v>24</v>
      </c>
      <c r="J28" s="64">
        <v>26165</v>
      </c>
      <c r="K28" s="65">
        <v>54</v>
      </c>
      <c r="L28" s="53" t="s">
        <v>89</v>
      </c>
      <c r="M28" s="61" t="s">
        <v>26</v>
      </c>
      <c r="N28" s="61" t="s">
        <v>34</v>
      </c>
      <c r="O28" s="61" t="s">
        <v>28</v>
      </c>
      <c r="P28" s="61" t="s">
        <v>35</v>
      </c>
    </row>
    <row r="29" s="46" customFormat="1" ht="38" customHeight="1" spans="1:16">
      <c r="A29" s="39">
        <v>26</v>
      </c>
      <c r="B29" s="55" t="s">
        <v>147</v>
      </c>
      <c r="C29" s="53" t="s">
        <v>148</v>
      </c>
      <c r="D29" s="53" t="s">
        <v>149</v>
      </c>
      <c r="E29" s="59" t="s">
        <v>21</v>
      </c>
      <c r="F29" s="53" t="s">
        <v>22</v>
      </c>
      <c r="G29" s="60">
        <v>45980</v>
      </c>
      <c r="H29" s="61" t="s">
        <v>23</v>
      </c>
      <c r="I29" s="67" t="s">
        <v>24</v>
      </c>
      <c r="J29" s="68">
        <v>33862</v>
      </c>
      <c r="K29" s="65">
        <v>33</v>
      </c>
      <c r="L29" s="53" t="s">
        <v>25</v>
      </c>
      <c r="M29" s="61" t="s">
        <v>26</v>
      </c>
      <c r="N29" s="61" t="s">
        <v>150</v>
      </c>
      <c r="O29" s="61" t="s">
        <v>28</v>
      </c>
      <c r="P29" s="61" t="s">
        <v>151</v>
      </c>
    </row>
    <row r="30" ht="66" customHeight="1" spans="1:16">
      <c r="A30" s="57" t="s">
        <v>152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74"/>
    </row>
  </sheetData>
  <autoFilter ref="A1:P30">
    <filterColumn colId="14">
      <filters>
        <filter val="填报单位（公章）：包头市涵达职业培训学校                                                                                                    课时单位：分、秒"/>
        <filter val="1514分29秒"/>
        <filter val="1517分18秒"/>
        <filter val="1519分10秒"/>
        <filter val="1526分07秒"/>
        <filter val="1526分21秒"/>
        <filter val="1527分05秒"/>
        <filter val="1528分46秒"/>
        <filter val="1529分24秒"/>
        <filter val="1530分"/>
        <filter val="累计实操课时"/>
        <filter val="填报人：                法人：                         审核人：                                               科室负责人：                              日期："/>
      </filters>
    </filterColumn>
    <extLst/>
  </autoFilter>
  <mergeCells count="3">
    <mergeCell ref="A1:P1"/>
    <mergeCell ref="A2:P2"/>
    <mergeCell ref="A30:P30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:B29">
    <cfRule type="duplicateValues" dxfId="0" priority="1"/>
  </conditionalFormatting>
  <pageMargins left="0.0784722222222222" right="0.0388888888888889" top="0.354166666666667" bottom="0.354166666666667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156" zoomScaleNormal="156" topLeftCell="A3" workbookViewId="0">
      <selection activeCell="C6" sqref="C6"/>
    </sheetView>
  </sheetViews>
  <sheetFormatPr defaultColWidth="9" defaultRowHeight="14.25" outlineLevelCol="6"/>
  <cols>
    <col min="5" max="5" width="20.75" customWidth="1"/>
  </cols>
  <sheetData>
    <row r="1" s="32" customFormat="1" ht="44" customHeight="1" spans="1:7">
      <c r="A1" s="34" t="s">
        <v>153</v>
      </c>
      <c r="B1" s="34"/>
      <c r="C1" s="34"/>
      <c r="D1" s="34"/>
      <c r="E1" s="34"/>
      <c r="F1" s="34"/>
      <c r="G1" s="34"/>
    </row>
    <row r="2" s="32" customFormat="1" ht="42" customHeight="1" spans="1:7">
      <c r="A2" s="35" t="s">
        <v>154</v>
      </c>
      <c r="B2" s="35"/>
      <c r="C2" s="36"/>
      <c r="D2" s="36"/>
      <c r="E2" s="36"/>
      <c r="F2" s="36"/>
      <c r="G2" s="36"/>
    </row>
    <row r="3" s="33" customFormat="1" ht="39" customHeight="1" spans="1:7">
      <c r="A3" s="37" t="s">
        <v>2</v>
      </c>
      <c r="B3" s="37" t="s">
        <v>3</v>
      </c>
      <c r="C3" s="38" t="s">
        <v>155</v>
      </c>
      <c r="D3" s="38" t="s">
        <v>156</v>
      </c>
      <c r="E3" s="44" t="s">
        <v>157</v>
      </c>
      <c r="F3" s="38" t="s">
        <v>158</v>
      </c>
      <c r="G3" s="44" t="s">
        <v>159</v>
      </c>
    </row>
    <row r="4" ht="20.25" spans="1:7">
      <c r="A4" s="39">
        <v>1</v>
      </c>
      <c r="B4" s="40" t="s">
        <v>18</v>
      </c>
      <c r="C4" s="41">
        <v>0</v>
      </c>
      <c r="D4" s="41">
        <v>0</v>
      </c>
      <c r="E4" s="41">
        <v>720</v>
      </c>
      <c r="F4" s="41">
        <v>720</v>
      </c>
      <c r="G4" s="41"/>
    </row>
    <row r="5" ht="20.25" spans="1:7">
      <c r="A5" s="39">
        <v>2</v>
      </c>
      <c r="B5" s="40" t="s">
        <v>30</v>
      </c>
      <c r="C5" s="41">
        <v>0</v>
      </c>
      <c r="D5" s="41">
        <v>0</v>
      </c>
      <c r="E5" s="41">
        <v>720</v>
      </c>
      <c r="F5" s="41">
        <v>720</v>
      </c>
      <c r="G5" s="41"/>
    </row>
    <row r="6" ht="20.25" spans="1:7">
      <c r="A6" s="39">
        <v>3</v>
      </c>
      <c r="B6" s="40" t="s">
        <v>36</v>
      </c>
      <c r="C6" s="41">
        <v>0</v>
      </c>
      <c r="D6" s="41">
        <v>0</v>
      </c>
      <c r="E6" s="41">
        <v>720</v>
      </c>
      <c r="F6" s="41">
        <v>720</v>
      </c>
      <c r="G6" s="41"/>
    </row>
    <row r="7" ht="20.25" spans="1:7">
      <c r="A7" s="39">
        <v>4</v>
      </c>
      <c r="B7" s="40" t="s">
        <v>41</v>
      </c>
      <c r="C7" s="41">
        <v>0</v>
      </c>
      <c r="D7" s="41">
        <v>0</v>
      </c>
      <c r="E7" s="41">
        <v>720</v>
      </c>
      <c r="F7" s="41">
        <v>720</v>
      </c>
      <c r="G7" s="41"/>
    </row>
    <row r="8" ht="20.25" spans="1:7">
      <c r="A8" s="39">
        <v>5</v>
      </c>
      <c r="B8" s="40" t="s">
        <v>47</v>
      </c>
      <c r="C8" s="41">
        <v>0</v>
      </c>
      <c r="D8" s="41">
        <v>0</v>
      </c>
      <c r="E8" s="41">
        <v>720</v>
      </c>
      <c r="F8" s="41">
        <v>720</v>
      </c>
      <c r="G8" s="41"/>
    </row>
    <row r="9" ht="20.25" spans="1:7">
      <c r="A9" s="39">
        <v>6</v>
      </c>
      <c r="B9" s="40" t="s">
        <v>53</v>
      </c>
      <c r="C9" s="41">
        <v>0</v>
      </c>
      <c r="D9" s="41">
        <v>1</v>
      </c>
      <c r="E9" s="41" t="s">
        <v>160</v>
      </c>
      <c r="F9" s="41">
        <v>348.4</v>
      </c>
      <c r="G9" s="41"/>
    </row>
    <row r="10" ht="20.25" spans="1:7">
      <c r="A10" s="39">
        <v>7</v>
      </c>
      <c r="B10" s="40" t="s">
        <v>58</v>
      </c>
      <c r="C10" s="41">
        <v>0</v>
      </c>
      <c r="D10" s="41">
        <v>5</v>
      </c>
      <c r="E10" s="41" t="s">
        <v>161</v>
      </c>
      <c r="F10" s="41">
        <v>325.4</v>
      </c>
      <c r="G10" s="41"/>
    </row>
    <row r="11" ht="20.25" spans="1:7">
      <c r="A11" s="39">
        <v>8</v>
      </c>
      <c r="B11" s="40" t="s">
        <v>65</v>
      </c>
      <c r="C11" s="41">
        <v>0</v>
      </c>
      <c r="D11" s="41">
        <v>0</v>
      </c>
      <c r="E11" s="41">
        <v>720</v>
      </c>
      <c r="F11" s="41">
        <v>720</v>
      </c>
      <c r="G11" s="41"/>
    </row>
    <row r="12" ht="20.25" spans="1:7">
      <c r="A12" s="39">
        <v>9</v>
      </c>
      <c r="B12" s="40" t="s">
        <v>71</v>
      </c>
      <c r="C12" s="41">
        <v>0</v>
      </c>
      <c r="D12" s="41">
        <v>0</v>
      </c>
      <c r="E12" s="41">
        <v>720</v>
      </c>
      <c r="F12" s="41">
        <v>720</v>
      </c>
      <c r="G12" s="41"/>
    </row>
    <row r="13" ht="20.25" spans="1:7">
      <c r="A13" s="39">
        <v>10</v>
      </c>
      <c r="B13" s="40" t="s">
        <v>77</v>
      </c>
      <c r="C13" s="41">
        <v>0</v>
      </c>
      <c r="D13" s="41">
        <v>0</v>
      </c>
      <c r="E13" s="41">
        <v>720</v>
      </c>
      <c r="F13" s="41">
        <v>720</v>
      </c>
      <c r="G13" s="41"/>
    </row>
    <row r="14" ht="20.25" spans="1:7">
      <c r="A14" s="39">
        <v>11</v>
      </c>
      <c r="B14" s="42" t="s">
        <v>80</v>
      </c>
      <c r="C14" s="41">
        <v>0</v>
      </c>
      <c r="D14" s="41">
        <v>8</v>
      </c>
      <c r="E14" s="41" t="s">
        <v>162</v>
      </c>
      <c r="F14" s="41">
        <v>308.1</v>
      </c>
      <c r="G14" s="41"/>
    </row>
    <row r="15" ht="20.25" spans="1:7">
      <c r="A15" s="39">
        <v>12</v>
      </c>
      <c r="B15" s="40" t="s">
        <v>86</v>
      </c>
      <c r="C15" s="41">
        <v>0</v>
      </c>
      <c r="D15" s="41">
        <v>0</v>
      </c>
      <c r="E15" s="41">
        <v>720</v>
      </c>
      <c r="F15" s="41">
        <v>720</v>
      </c>
      <c r="G15" s="41"/>
    </row>
    <row r="16" ht="20.25" spans="1:7">
      <c r="A16" s="39">
        <v>13</v>
      </c>
      <c r="B16" s="40" t="s">
        <v>92</v>
      </c>
      <c r="C16" s="41">
        <v>1</v>
      </c>
      <c r="D16" s="41">
        <v>0</v>
      </c>
      <c r="E16" s="41" t="s">
        <v>163</v>
      </c>
      <c r="F16" s="41">
        <v>347</v>
      </c>
      <c r="G16" s="41"/>
    </row>
    <row r="17" ht="20.25" spans="1:7">
      <c r="A17" s="39">
        <v>14</v>
      </c>
      <c r="B17" s="40" t="s">
        <v>97</v>
      </c>
      <c r="C17" s="41">
        <v>0</v>
      </c>
      <c r="D17" s="41">
        <v>0</v>
      </c>
      <c r="E17" s="41">
        <v>720</v>
      </c>
      <c r="F17" s="41">
        <v>720</v>
      </c>
      <c r="G17" s="41"/>
    </row>
    <row r="18" ht="20.25" spans="1:7">
      <c r="A18" s="39">
        <v>15</v>
      </c>
      <c r="B18" s="40" t="s">
        <v>100</v>
      </c>
      <c r="C18" s="41">
        <v>4</v>
      </c>
      <c r="D18" s="41">
        <v>0</v>
      </c>
      <c r="E18" s="41" t="s">
        <v>164</v>
      </c>
      <c r="F18" s="41">
        <v>325.4</v>
      </c>
      <c r="G18" s="41"/>
    </row>
    <row r="19" ht="20.25" spans="1:7">
      <c r="A19" s="39">
        <v>16</v>
      </c>
      <c r="B19" s="40" t="s">
        <v>105</v>
      </c>
      <c r="C19" s="41">
        <v>0</v>
      </c>
      <c r="D19" s="41">
        <v>0</v>
      </c>
      <c r="E19" s="41">
        <v>720</v>
      </c>
      <c r="F19" s="41">
        <v>720</v>
      </c>
      <c r="G19" s="41"/>
    </row>
    <row r="20" ht="20.25" spans="1:7">
      <c r="A20" s="39">
        <v>17</v>
      </c>
      <c r="B20" s="40" t="s">
        <v>111</v>
      </c>
      <c r="C20" s="41">
        <v>0</v>
      </c>
      <c r="D20" s="41">
        <v>0</v>
      </c>
      <c r="E20" s="41">
        <v>720</v>
      </c>
      <c r="F20" s="41">
        <v>720</v>
      </c>
      <c r="G20" s="41"/>
    </row>
    <row r="21" ht="20.25" spans="1:7">
      <c r="A21" s="39">
        <v>18</v>
      </c>
      <c r="B21" s="40" t="s">
        <v>114</v>
      </c>
      <c r="C21" s="41">
        <v>0</v>
      </c>
      <c r="D21" s="41">
        <v>0</v>
      </c>
      <c r="E21" s="41">
        <v>720</v>
      </c>
      <c r="F21" s="41">
        <v>720</v>
      </c>
      <c r="G21" s="41"/>
    </row>
    <row r="22" ht="20.25" spans="1:7">
      <c r="A22" s="39">
        <v>19</v>
      </c>
      <c r="B22" s="40" t="s">
        <v>120</v>
      </c>
      <c r="C22" s="41">
        <v>0</v>
      </c>
      <c r="D22" s="41">
        <v>0</v>
      </c>
      <c r="E22" s="41">
        <v>720</v>
      </c>
      <c r="F22" s="41">
        <v>720</v>
      </c>
      <c r="G22" s="41"/>
    </row>
    <row r="23" ht="20.25" spans="1:7">
      <c r="A23" s="39">
        <v>20</v>
      </c>
      <c r="B23" s="40" t="s">
        <v>123</v>
      </c>
      <c r="C23" s="41">
        <v>0</v>
      </c>
      <c r="D23" s="41">
        <v>0</v>
      </c>
      <c r="E23" s="41">
        <v>720</v>
      </c>
      <c r="F23" s="41">
        <v>720</v>
      </c>
      <c r="G23" s="41"/>
    </row>
    <row r="24" ht="20.25" spans="1:7">
      <c r="A24" s="39">
        <v>21</v>
      </c>
      <c r="B24" s="40" t="s">
        <v>126</v>
      </c>
      <c r="C24" s="41">
        <v>0</v>
      </c>
      <c r="D24" s="41">
        <v>0</v>
      </c>
      <c r="E24" s="41">
        <v>720</v>
      </c>
      <c r="F24" s="41">
        <v>720</v>
      </c>
      <c r="G24" s="41"/>
    </row>
    <row r="25" ht="20.25" spans="1:7">
      <c r="A25" s="39">
        <v>22</v>
      </c>
      <c r="B25" s="40" t="s">
        <v>129</v>
      </c>
      <c r="C25" s="41">
        <v>0</v>
      </c>
      <c r="D25" s="41">
        <v>0</v>
      </c>
      <c r="E25" s="41">
        <v>720</v>
      </c>
      <c r="F25" s="41">
        <v>720</v>
      </c>
      <c r="G25" s="41"/>
    </row>
    <row r="26" ht="20.25" spans="1:7">
      <c r="A26" s="39">
        <v>23</v>
      </c>
      <c r="B26" s="40" t="s">
        <v>132</v>
      </c>
      <c r="C26" s="41">
        <v>2</v>
      </c>
      <c r="D26" s="41">
        <v>0</v>
      </c>
      <c r="E26" s="41" t="s">
        <v>165</v>
      </c>
      <c r="F26" s="41">
        <v>339.8</v>
      </c>
      <c r="G26" s="41"/>
    </row>
    <row r="27" ht="20.25" spans="1:7">
      <c r="A27" s="39">
        <v>24</v>
      </c>
      <c r="B27" s="40" t="s">
        <v>138</v>
      </c>
      <c r="C27" s="41">
        <v>0</v>
      </c>
      <c r="D27" s="41">
        <v>0</v>
      </c>
      <c r="E27" s="41">
        <v>720</v>
      </c>
      <c r="F27" s="41">
        <v>720</v>
      </c>
      <c r="G27" s="41"/>
    </row>
    <row r="28" ht="20.25" spans="1:7">
      <c r="A28" s="39">
        <v>25</v>
      </c>
      <c r="B28" s="43" t="s">
        <v>144</v>
      </c>
      <c r="C28" s="41">
        <v>0</v>
      </c>
      <c r="D28" s="41">
        <v>0</v>
      </c>
      <c r="E28" s="41">
        <v>720</v>
      </c>
      <c r="F28" s="41">
        <v>720</v>
      </c>
      <c r="G28" s="41"/>
    </row>
    <row r="29" ht="20.25" spans="1:7">
      <c r="A29" s="39">
        <v>26</v>
      </c>
      <c r="B29" s="42" t="s">
        <v>147</v>
      </c>
      <c r="C29" s="41">
        <v>0</v>
      </c>
      <c r="D29" s="41">
        <v>0</v>
      </c>
      <c r="E29" s="41">
        <v>720</v>
      </c>
      <c r="F29" s="41">
        <v>720</v>
      </c>
      <c r="G29" s="41"/>
    </row>
  </sheetData>
  <mergeCells count="2">
    <mergeCell ref="A1:G1"/>
    <mergeCell ref="A2:G2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:B2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130" zoomScaleNormal="130" topLeftCell="A25" workbookViewId="0">
      <selection activeCell="A32" sqref="A32:M33"/>
    </sheetView>
  </sheetViews>
  <sheetFormatPr defaultColWidth="9" defaultRowHeight="14.25"/>
  <cols>
    <col min="1" max="1" width="5.19166666666667" customWidth="1"/>
    <col min="3" max="3" width="5.76666666666667" customWidth="1"/>
    <col min="4" max="4" width="6.625" customWidth="1"/>
    <col min="5" max="5" width="20.8666666666667" customWidth="1"/>
    <col min="6" max="6" width="17.3916666666667" customWidth="1"/>
    <col min="7" max="7" width="11.4416666666667" customWidth="1"/>
    <col min="8" max="8" width="22.2083333333333" customWidth="1"/>
    <col min="9" max="9" width="13.75" customWidth="1"/>
    <col min="10" max="10" width="10.3833333333333" customWidth="1"/>
    <col min="11" max="11" width="5.475" customWidth="1"/>
    <col min="13" max="13" width="6.15833333333333" customWidth="1"/>
  </cols>
  <sheetData>
    <row r="1" s="1" customFormat="1" ht="42" customHeight="1" spans="1:13">
      <c r="A1" s="5" t="s">
        <v>166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167</v>
      </c>
      <c r="B2" s="6"/>
      <c r="C2" s="6"/>
      <c r="D2" s="6"/>
      <c r="E2" s="19"/>
      <c r="F2" s="19"/>
      <c r="G2" s="6"/>
      <c r="H2" s="6"/>
      <c r="I2" s="6"/>
      <c r="J2" s="25"/>
      <c r="K2" s="6" t="s">
        <v>168</v>
      </c>
      <c r="L2" s="26"/>
      <c r="M2" s="25"/>
    </row>
    <row r="3" s="2" customFormat="1" ht="40" customHeight="1" spans="1:13">
      <c r="A3" s="7" t="s">
        <v>169</v>
      </c>
      <c r="B3" s="7"/>
      <c r="C3" s="7"/>
      <c r="D3" s="7" t="s">
        <v>26</v>
      </c>
      <c r="E3" s="7"/>
      <c r="F3" s="7" t="s">
        <v>170</v>
      </c>
      <c r="G3" s="20" t="s">
        <v>171</v>
      </c>
      <c r="H3" s="21" t="s">
        <v>172</v>
      </c>
      <c r="I3" s="8" t="s">
        <v>173</v>
      </c>
      <c r="J3" s="21" t="s">
        <v>174</v>
      </c>
      <c r="K3" s="7">
        <v>56</v>
      </c>
      <c r="L3" s="7" t="s">
        <v>175</v>
      </c>
      <c r="M3" s="7">
        <v>26</v>
      </c>
    </row>
    <row r="4" s="2" customFormat="1" ht="40" customHeight="1" spans="1:13">
      <c r="A4" s="7" t="s">
        <v>176</v>
      </c>
      <c r="B4" s="7" t="s">
        <v>177</v>
      </c>
      <c r="C4" s="8" t="s">
        <v>6</v>
      </c>
      <c r="D4" s="8" t="s">
        <v>12</v>
      </c>
      <c r="E4" s="7" t="s">
        <v>178</v>
      </c>
      <c r="F4" s="7" t="s">
        <v>179</v>
      </c>
      <c r="G4" s="7" t="s">
        <v>180</v>
      </c>
      <c r="H4" s="7" t="s">
        <v>181</v>
      </c>
      <c r="I4" s="7" t="s">
        <v>182</v>
      </c>
      <c r="J4" s="7" t="s">
        <v>183</v>
      </c>
      <c r="K4" s="7" t="s">
        <v>184</v>
      </c>
      <c r="L4" s="7"/>
      <c r="M4" s="7"/>
    </row>
    <row r="5" s="3" customFormat="1" ht="15" customHeight="1" spans="1:13">
      <c r="A5" s="9">
        <v>1</v>
      </c>
      <c r="B5" s="10" t="s">
        <v>18</v>
      </c>
      <c r="C5" s="11" t="s">
        <v>21</v>
      </c>
      <c r="D5" s="12">
        <v>42</v>
      </c>
      <c r="E5" s="22" t="s">
        <v>185</v>
      </c>
      <c r="F5" s="13" t="s">
        <v>24</v>
      </c>
      <c r="G5" s="23" t="s">
        <v>186</v>
      </c>
      <c r="H5" s="23" t="s">
        <v>187</v>
      </c>
      <c r="I5" s="27"/>
      <c r="J5" s="23">
        <v>720</v>
      </c>
      <c r="K5" s="23"/>
      <c r="L5" s="23"/>
      <c r="M5" s="23"/>
    </row>
    <row r="6" s="3" customFormat="1" ht="15" customHeight="1" spans="1:13">
      <c r="A6" s="9">
        <v>2</v>
      </c>
      <c r="B6" s="10" t="s">
        <v>30</v>
      </c>
      <c r="C6" s="11" t="s">
        <v>21</v>
      </c>
      <c r="D6" s="12">
        <v>44</v>
      </c>
      <c r="E6" s="22" t="s">
        <v>188</v>
      </c>
      <c r="F6" s="13" t="s">
        <v>24</v>
      </c>
      <c r="G6" s="23" t="s">
        <v>186</v>
      </c>
      <c r="H6" s="23" t="s">
        <v>187</v>
      </c>
      <c r="I6" s="27"/>
      <c r="J6" s="23">
        <v>720</v>
      </c>
      <c r="K6" s="23"/>
      <c r="L6" s="23"/>
      <c r="M6" s="23"/>
    </row>
    <row r="7" s="3" customFormat="1" ht="15" customHeight="1" spans="1:13">
      <c r="A7" s="9">
        <v>3</v>
      </c>
      <c r="B7" s="10" t="s">
        <v>36</v>
      </c>
      <c r="C7" s="11" t="s">
        <v>39</v>
      </c>
      <c r="D7" s="12">
        <v>28</v>
      </c>
      <c r="E7" s="22" t="s">
        <v>189</v>
      </c>
      <c r="F7" s="13" t="s">
        <v>24</v>
      </c>
      <c r="G7" s="23" t="s">
        <v>186</v>
      </c>
      <c r="H7" s="23" t="s">
        <v>187</v>
      </c>
      <c r="I7" s="27"/>
      <c r="J7" s="23">
        <v>720</v>
      </c>
      <c r="K7" s="23"/>
      <c r="L7" s="23"/>
      <c r="M7" s="23"/>
    </row>
    <row r="8" s="3" customFormat="1" ht="15" customHeight="1" spans="1:13">
      <c r="A8" s="9">
        <v>4</v>
      </c>
      <c r="B8" s="10" t="s">
        <v>41</v>
      </c>
      <c r="C8" s="11" t="s">
        <v>21</v>
      </c>
      <c r="D8" s="12">
        <v>45</v>
      </c>
      <c r="E8" s="22" t="s">
        <v>190</v>
      </c>
      <c r="F8" s="13" t="s">
        <v>24</v>
      </c>
      <c r="G8" s="23" t="s">
        <v>186</v>
      </c>
      <c r="H8" s="23" t="s">
        <v>187</v>
      </c>
      <c r="I8" s="27"/>
      <c r="J8" s="23">
        <v>720</v>
      </c>
      <c r="K8" s="23"/>
      <c r="L8" s="23"/>
      <c r="M8" s="23"/>
    </row>
    <row r="9" s="3" customFormat="1" ht="15" customHeight="1" spans="1:13">
      <c r="A9" s="9">
        <v>5</v>
      </c>
      <c r="B9" s="10" t="s">
        <v>47</v>
      </c>
      <c r="C9" s="13" t="s">
        <v>21</v>
      </c>
      <c r="D9" s="14">
        <v>44</v>
      </c>
      <c r="E9" s="24" t="s">
        <v>191</v>
      </c>
      <c r="F9" s="13" t="s">
        <v>24</v>
      </c>
      <c r="G9" s="23" t="s">
        <v>186</v>
      </c>
      <c r="H9" s="23" t="s">
        <v>187</v>
      </c>
      <c r="I9" s="27"/>
      <c r="J9" s="23">
        <v>720</v>
      </c>
      <c r="K9" s="23"/>
      <c r="L9" s="23"/>
      <c r="M9" s="23"/>
    </row>
    <row r="10" s="3" customFormat="1" ht="15" customHeight="1" spans="1:13">
      <c r="A10" s="9">
        <v>6</v>
      </c>
      <c r="B10" s="10" t="s">
        <v>53</v>
      </c>
      <c r="C10" s="11" t="s">
        <v>39</v>
      </c>
      <c r="D10" s="12">
        <v>46</v>
      </c>
      <c r="E10" s="22" t="s">
        <v>192</v>
      </c>
      <c r="F10" s="13" t="s">
        <v>24</v>
      </c>
      <c r="G10" s="23" t="s">
        <v>186</v>
      </c>
      <c r="H10" s="23" t="s">
        <v>187</v>
      </c>
      <c r="I10" s="27"/>
      <c r="J10" s="23">
        <v>348.4</v>
      </c>
      <c r="K10" s="23"/>
      <c r="L10" s="23"/>
      <c r="M10" s="23"/>
    </row>
    <row r="11" s="3" customFormat="1" ht="15" customHeight="1" spans="1:13">
      <c r="A11" s="9">
        <v>7</v>
      </c>
      <c r="B11" s="10" t="s">
        <v>58</v>
      </c>
      <c r="C11" s="11" t="s">
        <v>21</v>
      </c>
      <c r="D11" s="12">
        <v>50</v>
      </c>
      <c r="E11" s="22" t="s">
        <v>193</v>
      </c>
      <c r="F11" s="13" t="s">
        <v>24</v>
      </c>
      <c r="G11" s="23" t="s">
        <v>186</v>
      </c>
      <c r="H11" s="23" t="s">
        <v>187</v>
      </c>
      <c r="I11" s="27"/>
      <c r="J11" s="23">
        <v>325.4</v>
      </c>
      <c r="K11" s="23"/>
      <c r="L11" s="23"/>
      <c r="M11" s="23"/>
    </row>
    <row r="12" s="3" customFormat="1" ht="15" customHeight="1" spans="1:13">
      <c r="A12" s="9">
        <v>8</v>
      </c>
      <c r="B12" s="10" t="s">
        <v>65</v>
      </c>
      <c r="C12" s="11" t="s">
        <v>21</v>
      </c>
      <c r="D12" s="12">
        <v>49</v>
      </c>
      <c r="E12" s="22" t="s">
        <v>194</v>
      </c>
      <c r="F12" s="13" t="s">
        <v>24</v>
      </c>
      <c r="G12" s="23" t="s">
        <v>186</v>
      </c>
      <c r="H12" s="23" t="s">
        <v>187</v>
      </c>
      <c r="I12" s="27"/>
      <c r="J12" s="23">
        <v>720</v>
      </c>
      <c r="K12" s="23"/>
      <c r="L12" s="23"/>
      <c r="M12" s="23"/>
    </row>
    <row r="13" s="3" customFormat="1" ht="15" customHeight="1" spans="1:13">
      <c r="A13" s="9">
        <v>9</v>
      </c>
      <c r="B13" s="10" t="s">
        <v>71</v>
      </c>
      <c r="C13" s="11" t="s">
        <v>21</v>
      </c>
      <c r="D13" s="12">
        <v>38</v>
      </c>
      <c r="E13" s="22" t="s">
        <v>195</v>
      </c>
      <c r="F13" s="13" t="s">
        <v>24</v>
      </c>
      <c r="G13" s="23" t="s">
        <v>186</v>
      </c>
      <c r="H13" s="23" t="s">
        <v>187</v>
      </c>
      <c r="I13" s="27"/>
      <c r="J13" s="23">
        <v>720</v>
      </c>
      <c r="K13" s="23"/>
      <c r="L13" s="23"/>
      <c r="M13" s="23"/>
    </row>
    <row r="14" s="3" customFormat="1" ht="15" customHeight="1" spans="1:13">
      <c r="A14" s="9">
        <v>10</v>
      </c>
      <c r="B14" s="10" t="s">
        <v>77</v>
      </c>
      <c r="C14" s="11" t="s">
        <v>21</v>
      </c>
      <c r="D14" s="12">
        <v>29</v>
      </c>
      <c r="E14" s="22" t="s">
        <v>196</v>
      </c>
      <c r="F14" s="13" t="s">
        <v>24</v>
      </c>
      <c r="G14" s="23" t="s">
        <v>186</v>
      </c>
      <c r="H14" s="23" t="s">
        <v>187</v>
      </c>
      <c r="I14" s="27"/>
      <c r="J14" s="23">
        <v>720</v>
      </c>
      <c r="K14" s="23"/>
      <c r="L14" s="23"/>
      <c r="M14" s="23"/>
    </row>
    <row r="15" s="3" customFormat="1" ht="15" customHeight="1" spans="1:13">
      <c r="A15" s="9">
        <v>11</v>
      </c>
      <c r="B15" s="15" t="s">
        <v>80</v>
      </c>
      <c r="C15" s="13" t="s">
        <v>39</v>
      </c>
      <c r="D15" s="14">
        <v>52</v>
      </c>
      <c r="E15" s="24" t="s">
        <v>197</v>
      </c>
      <c r="F15" s="13" t="s">
        <v>24</v>
      </c>
      <c r="G15" s="23" t="s">
        <v>186</v>
      </c>
      <c r="H15" s="23" t="s">
        <v>187</v>
      </c>
      <c r="I15" s="27"/>
      <c r="J15" s="23">
        <v>308.1</v>
      </c>
      <c r="K15" s="23"/>
      <c r="L15" s="23"/>
      <c r="M15" s="23"/>
    </row>
    <row r="16" s="3" customFormat="1" ht="15" customHeight="1" spans="1:13">
      <c r="A16" s="9">
        <v>12</v>
      </c>
      <c r="B16" s="10" t="s">
        <v>86</v>
      </c>
      <c r="C16" s="11" t="s">
        <v>21</v>
      </c>
      <c r="D16" s="12">
        <v>45</v>
      </c>
      <c r="E16" s="22" t="s">
        <v>198</v>
      </c>
      <c r="F16" s="13" t="s">
        <v>24</v>
      </c>
      <c r="G16" s="23" t="s">
        <v>186</v>
      </c>
      <c r="H16" s="23" t="s">
        <v>187</v>
      </c>
      <c r="I16" s="27"/>
      <c r="J16" s="23">
        <v>720</v>
      </c>
      <c r="K16" s="23"/>
      <c r="L16" s="23"/>
      <c r="M16" s="23"/>
    </row>
    <row r="17" s="3" customFormat="1" ht="15" customHeight="1" spans="1:13">
      <c r="A17" s="9">
        <v>13</v>
      </c>
      <c r="B17" s="10" t="s">
        <v>92</v>
      </c>
      <c r="C17" s="11" t="s">
        <v>21</v>
      </c>
      <c r="D17" s="12">
        <v>44</v>
      </c>
      <c r="E17" s="22" t="s">
        <v>199</v>
      </c>
      <c r="F17" s="13" t="s">
        <v>24</v>
      </c>
      <c r="G17" s="23" t="s">
        <v>186</v>
      </c>
      <c r="H17" s="23" t="s">
        <v>187</v>
      </c>
      <c r="I17" s="27"/>
      <c r="J17" s="23">
        <v>347</v>
      </c>
      <c r="K17" s="23"/>
      <c r="L17" s="23"/>
      <c r="M17" s="23"/>
    </row>
    <row r="18" s="3" customFormat="1" ht="15" customHeight="1" spans="1:13">
      <c r="A18" s="9">
        <v>14</v>
      </c>
      <c r="B18" s="10" t="s">
        <v>97</v>
      </c>
      <c r="C18" s="11" t="s">
        <v>39</v>
      </c>
      <c r="D18" s="12">
        <v>56</v>
      </c>
      <c r="E18" s="22" t="s">
        <v>200</v>
      </c>
      <c r="F18" s="13" t="s">
        <v>24</v>
      </c>
      <c r="G18" s="23" t="s">
        <v>186</v>
      </c>
      <c r="H18" s="23" t="s">
        <v>187</v>
      </c>
      <c r="I18" s="27"/>
      <c r="J18" s="23">
        <v>720</v>
      </c>
      <c r="K18" s="23"/>
      <c r="L18" s="23"/>
      <c r="M18" s="23"/>
    </row>
    <row r="19" s="3" customFormat="1" ht="15" customHeight="1" spans="1:13">
      <c r="A19" s="9">
        <v>15</v>
      </c>
      <c r="B19" s="10" t="s">
        <v>100</v>
      </c>
      <c r="C19" s="11" t="s">
        <v>39</v>
      </c>
      <c r="D19" s="12">
        <v>53</v>
      </c>
      <c r="E19" s="22" t="s">
        <v>201</v>
      </c>
      <c r="F19" s="13" t="s">
        <v>24</v>
      </c>
      <c r="G19" s="23" t="s">
        <v>186</v>
      </c>
      <c r="H19" s="23" t="s">
        <v>187</v>
      </c>
      <c r="I19" s="27"/>
      <c r="J19" s="23">
        <v>325.4</v>
      </c>
      <c r="K19" s="23"/>
      <c r="L19" s="23"/>
      <c r="M19" s="23"/>
    </row>
    <row r="20" s="3" customFormat="1" ht="15" customHeight="1" spans="1:13">
      <c r="A20" s="9">
        <v>16</v>
      </c>
      <c r="B20" s="10" t="s">
        <v>105</v>
      </c>
      <c r="C20" s="11" t="s">
        <v>21</v>
      </c>
      <c r="D20" s="12">
        <v>45</v>
      </c>
      <c r="E20" s="22" t="s">
        <v>202</v>
      </c>
      <c r="F20" s="13" t="s">
        <v>24</v>
      </c>
      <c r="G20" s="23" t="s">
        <v>186</v>
      </c>
      <c r="H20" s="23" t="s">
        <v>187</v>
      </c>
      <c r="I20" s="27"/>
      <c r="J20" s="23">
        <v>720</v>
      </c>
      <c r="K20" s="23"/>
      <c r="L20" s="23"/>
      <c r="M20" s="23"/>
    </row>
    <row r="21" s="3" customFormat="1" ht="15" customHeight="1" spans="1:13">
      <c r="A21" s="9">
        <v>17</v>
      </c>
      <c r="B21" s="10" t="s">
        <v>111</v>
      </c>
      <c r="C21" s="11" t="s">
        <v>39</v>
      </c>
      <c r="D21" s="12">
        <v>53</v>
      </c>
      <c r="E21" s="22" t="s">
        <v>203</v>
      </c>
      <c r="F21" s="13" t="s">
        <v>24</v>
      </c>
      <c r="G21" s="23" t="s">
        <v>186</v>
      </c>
      <c r="H21" s="23" t="s">
        <v>187</v>
      </c>
      <c r="I21" s="27"/>
      <c r="J21" s="23">
        <v>720</v>
      </c>
      <c r="K21" s="23"/>
      <c r="L21" s="23"/>
      <c r="M21" s="23"/>
    </row>
    <row r="22" s="3" customFormat="1" ht="15" customHeight="1" spans="1:13">
      <c r="A22" s="9">
        <v>18</v>
      </c>
      <c r="B22" s="10" t="s">
        <v>114</v>
      </c>
      <c r="C22" s="11" t="s">
        <v>21</v>
      </c>
      <c r="D22" s="12">
        <v>42</v>
      </c>
      <c r="E22" s="22" t="s">
        <v>204</v>
      </c>
      <c r="F22" s="13" t="s">
        <v>24</v>
      </c>
      <c r="G22" s="23" t="s">
        <v>186</v>
      </c>
      <c r="H22" s="23" t="s">
        <v>187</v>
      </c>
      <c r="I22" s="27"/>
      <c r="J22" s="23">
        <v>720</v>
      </c>
      <c r="K22" s="23"/>
      <c r="L22" s="23"/>
      <c r="M22" s="23"/>
    </row>
    <row r="23" s="3" customFormat="1" ht="15" customHeight="1" spans="1:13">
      <c r="A23" s="9">
        <v>19</v>
      </c>
      <c r="B23" s="10" t="s">
        <v>120</v>
      </c>
      <c r="C23" s="11" t="s">
        <v>39</v>
      </c>
      <c r="D23" s="12">
        <v>55</v>
      </c>
      <c r="E23" s="22" t="s">
        <v>205</v>
      </c>
      <c r="F23" s="13" t="s">
        <v>24</v>
      </c>
      <c r="G23" s="23" t="s">
        <v>186</v>
      </c>
      <c r="H23" s="23" t="s">
        <v>187</v>
      </c>
      <c r="I23" s="27"/>
      <c r="J23" s="23">
        <v>720</v>
      </c>
      <c r="K23" s="23"/>
      <c r="L23" s="23"/>
      <c r="M23" s="23"/>
    </row>
    <row r="24" s="3" customFormat="1" ht="15" customHeight="1" spans="1:13">
      <c r="A24" s="9">
        <v>20</v>
      </c>
      <c r="B24" s="10" t="s">
        <v>123</v>
      </c>
      <c r="C24" s="13" t="s">
        <v>39</v>
      </c>
      <c r="D24" s="12">
        <v>50</v>
      </c>
      <c r="E24" s="24" t="s">
        <v>206</v>
      </c>
      <c r="F24" s="13" t="s">
        <v>24</v>
      </c>
      <c r="G24" s="23" t="s">
        <v>186</v>
      </c>
      <c r="H24" s="23" t="s">
        <v>187</v>
      </c>
      <c r="I24" s="27"/>
      <c r="J24" s="23">
        <v>720</v>
      </c>
      <c r="K24" s="23"/>
      <c r="L24" s="23"/>
      <c r="M24" s="23"/>
    </row>
    <row r="25" s="3" customFormat="1" ht="15" customHeight="1" spans="1:13">
      <c r="A25" s="9">
        <v>21</v>
      </c>
      <c r="B25" s="10" t="s">
        <v>126</v>
      </c>
      <c r="C25" s="11" t="s">
        <v>21</v>
      </c>
      <c r="D25" s="12">
        <v>48</v>
      </c>
      <c r="E25" s="22" t="s">
        <v>207</v>
      </c>
      <c r="F25" s="13" t="s">
        <v>24</v>
      </c>
      <c r="G25" s="23" t="s">
        <v>186</v>
      </c>
      <c r="H25" s="23" t="s">
        <v>187</v>
      </c>
      <c r="I25" s="27"/>
      <c r="J25" s="23">
        <v>720</v>
      </c>
      <c r="K25" s="23"/>
      <c r="L25" s="23"/>
      <c r="M25" s="23"/>
    </row>
    <row r="26" s="3" customFormat="1" ht="15" customHeight="1" spans="1:13">
      <c r="A26" s="9">
        <v>22</v>
      </c>
      <c r="B26" s="10" t="s">
        <v>129</v>
      </c>
      <c r="C26" s="11" t="s">
        <v>39</v>
      </c>
      <c r="D26" s="12">
        <v>54</v>
      </c>
      <c r="E26" s="22" t="s">
        <v>208</v>
      </c>
      <c r="F26" s="13" t="s">
        <v>24</v>
      </c>
      <c r="G26" s="23" t="s">
        <v>186</v>
      </c>
      <c r="H26" s="23" t="s">
        <v>187</v>
      </c>
      <c r="I26" s="27"/>
      <c r="J26" s="23">
        <v>720</v>
      </c>
      <c r="K26" s="23"/>
      <c r="L26" s="23"/>
      <c r="M26" s="23"/>
    </row>
    <row r="27" s="3" customFormat="1" ht="15" customHeight="1" spans="1:13">
      <c r="A27" s="9">
        <v>23</v>
      </c>
      <c r="B27" s="10" t="s">
        <v>132</v>
      </c>
      <c r="C27" s="11" t="s">
        <v>21</v>
      </c>
      <c r="D27" s="12">
        <v>43</v>
      </c>
      <c r="E27" s="22" t="s">
        <v>209</v>
      </c>
      <c r="F27" s="13" t="s">
        <v>24</v>
      </c>
      <c r="G27" s="23" t="s">
        <v>186</v>
      </c>
      <c r="H27" s="23" t="s">
        <v>187</v>
      </c>
      <c r="I27" s="27"/>
      <c r="J27" s="23">
        <v>339.8</v>
      </c>
      <c r="K27" s="23"/>
      <c r="L27" s="23"/>
      <c r="M27" s="23"/>
    </row>
    <row r="28" s="3" customFormat="1" ht="15" customHeight="1" spans="1:13">
      <c r="A28" s="9">
        <v>24</v>
      </c>
      <c r="B28" s="10" t="s">
        <v>138</v>
      </c>
      <c r="C28" s="11" t="s">
        <v>39</v>
      </c>
      <c r="D28" s="12">
        <v>54</v>
      </c>
      <c r="E28" s="22" t="s">
        <v>210</v>
      </c>
      <c r="F28" s="13" t="s">
        <v>24</v>
      </c>
      <c r="G28" s="23" t="s">
        <v>186</v>
      </c>
      <c r="H28" s="23" t="s">
        <v>187</v>
      </c>
      <c r="I28" s="27"/>
      <c r="J28" s="23">
        <v>720</v>
      </c>
      <c r="K28" s="23"/>
      <c r="L28" s="23"/>
      <c r="M28" s="23"/>
    </row>
    <row r="29" s="3" customFormat="1" ht="15" customHeight="1" spans="1:13">
      <c r="A29" s="9">
        <v>25</v>
      </c>
      <c r="B29" s="10" t="s">
        <v>144</v>
      </c>
      <c r="C29" s="11" t="s">
        <v>39</v>
      </c>
      <c r="D29" s="12">
        <v>54</v>
      </c>
      <c r="E29" s="22" t="s">
        <v>211</v>
      </c>
      <c r="F29" s="13" t="s">
        <v>24</v>
      </c>
      <c r="G29" s="23" t="s">
        <v>186</v>
      </c>
      <c r="H29" s="23" t="s">
        <v>187</v>
      </c>
      <c r="I29" s="27"/>
      <c r="J29" s="23">
        <v>720</v>
      </c>
      <c r="K29" s="23"/>
      <c r="L29" s="23"/>
      <c r="M29" s="23"/>
    </row>
    <row r="30" s="3" customFormat="1" ht="15" customHeight="1" spans="1:13">
      <c r="A30" s="9">
        <v>26</v>
      </c>
      <c r="B30" s="15" t="s">
        <v>147</v>
      </c>
      <c r="C30" s="11" t="s">
        <v>21</v>
      </c>
      <c r="D30" s="12">
        <v>33</v>
      </c>
      <c r="E30" s="22" t="s">
        <v>212</v>
      </c>
      <c r="F30" s="13" t="s">
        <v>24</v>
      </c>
      <c r="G30" s="23" t="s">
        <v>186</v>
      </c>
      <c r="H30" s="23" t="s">
        <v>187</v>
      </c>
      <c r="I30" s="27"/>
      <c r="J30" s="23">
        <v>720</v>
      </c>
      <c r="K30" s="23"/>
      <c r="L30" s="23"/>
      <c r="M30" s="23"/>
    </row>
    <row r="31" s="2" customFormat="1" ht="15" customHeight="1" spans="1:13">
      <c r="A31" s="16" t="s">
        <v>213</v>
      </c>
      <c r="B31" s="17"/>
      <c r="C31" s="17"/>
      <c r="D31" s="17"/>
      <c r="E31" s="17"/>
      <c r="F31" s="17"/>
      <c r="G31" s="17"/>
      <c r="H31" s="17"/>
      <c r="I31" s="17"/>
      <c r="J31" s="28">
        <f>SUM(J5:J30)</f>
        <v>16394.1</v>
      </c>
      <c r="K31" s="29"/>
      <c r="L31" s="30"/>
      <c r="M31" s="31"/>
    </row>
    <row r="32" s="2" customFormat="1" ht="28" customHeight="1" spans="1:1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="4" customFormat="1" spans="1:1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</sheetData>
  <mergeCells count="35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A31:I31"/>
    <mergeCell ref="K31:M31"/>
    <mergeCell ref="A32:M33"/>
  </mergeCells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:B30">
    <cfRule type="duplicateValues" dxfId="0" priority="1"/>
  </conditionalFormatting>
  <pageMargins left="0.472222222222222" right="0.196527777777778" top="0.86597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培训合格人员情况统计表</vt:lpstr>
      <vt:lpstr>培训合格人员资金核算表</vt:lpstr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2024-11-21T09:45:00Z</dcterms:created>
  <cp:lastPrinted>2025-05-29T11:25:00Z</cp:lastPrinted>
  <dcterms:modified xsi:type="dcterms:W3CDTF">2025-12-26T16:05:46Z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543979591A8F34C0DA414E694D8D514D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